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0" windowWidth="18495" windowHeight="9720" tabRatio="822" firstSheet="1" activeTab="10"/>
  </bookViews>
  <sheets>
    <sheet name="Figure 2.4-1" sheetId="1" r:id="rId1"/>
    <sheet name="Figure 2.4-2" sheetId="2" r:id="rId2"/>
    <sheet name="Figure 2.4-3" sheetId="3" r:id="rId3"/>
    <sheet name="Figure 2.4-4" sheetId="4" r:id="rId4"/>
    <sheet name="Source Figure 2.4-4" sheetId="5" r:id="rId5"/>
    <sheet name="Figure 2.4-5" sheetId="6" r:id="rId6"/>
    <sheet name="Source Figure 2.4-5" sheetId="7" r:id="rId7"/>
    <sheet name="Figure 2.4-6" sheetId="8" r:id="rId8"/>
    <sheet name="Figure 2.4-6 (suite)" sheetId="9" r:id="rId9"/>
    <sheet name="Figure 2.4-7" sheetId="10" r:id="rId10"/>
    <sheet name="Source Figure 2.4-7" sheetId="11" r:id="rId11"/>
  </sheets>
  <externalReferences>
    <externalReference r:id="rId14"/>
    <externalReference r:id="rId15"/>
  </externalReferences>
  <definedNames>
    <definedName name="ACTIVITE">'[1]SSIAD'!#REF!</definedName>
    <definedName name="Hors_filière">'Source Figure 2.4-4'!$A$7</definedName>
    <definedName name="MiseAJour">[2]!MiseAJour</definedName>
    <definedName name="wrn.rap95." hidden="1">{#N/A,#N/A,FALSE,"Feuil1"}</definedName>
    <definedName name="_xlnm.Print_Area" localSheetId="1">'Figure 2.4-2'!$A$1:$I$28</definedName>
    <definedName name="_xlnm.Print_Area" localSheetId="2">'Figure 2.4-3'!$A$1:$M$21</definedName>
    <definedName name="_xlnm.Print_Area" localSheetId="3">'Figure 2.4-4'!$A$1:$H$27</definedName>
    <definedName name="_xlnm.Print_Area" localSheetId="5">'Figure 2.4-5'!$A$1:$J$28</definedName>
    <definedName name="_xlnm.Print_Area" localSheetId="7">'Figure 2.4-6'!$A$1:$C$36</definedName>
    <definedName name="_xlnm.Print_Area" localSheetId="9">'Figure 2.4-7'!$A$1:$H$27</definedName>
    <definedName name="_xlnm.Print_Area" localSheetId="4">'Source Figure 2.4-4'!#REF!</definedName>
    <definedName name="_xlnm.Print_Area" localSheetId="6">'Source Figure 2.4-5'!$A$1:$C$11</definedName>
  </definedNames>
  <calcPr fullCalcOnLoad="1"/>
</workbook>
</file>

<file path=xl/sharedStrings.xml><?xml version="1.0" encoding="utf-8"?>
<sst xmlns="http://schemas.openxmlformats.org/spreadsheetml/2006/main" count="319" uniqueCount="191">
  <si>
    <t/>
  </si>
  <si>
    <t>FPT</t>
  </si>
  <si>
    <t>Administrative</t>
  </si>
  <si>
    <t>Médico-technique</t>
  </si>
  <si>
    <t>Technique</t>
  </si>
  <si>
    <t>Culturelle</t>
  </si>
  <si>
    <t>Sportive</t>
  </si>
  <si>
    <t>Sociale</t>
  </si>
  <si>
    <t>Animation</t>
  </si>
  <si>
    <t>FPH</t>
  </si>
  <si>
    <t>FPE</t>
  </si>
  <si>
    <t>Catégorie A</t>
  </si>
  <si>
    <t>Catégorie B</t>
  </si>
  <si>
    <t>Catégorie C</t>
  </si>
  <si>
    <t>Total</t>
  </si>
  <si>
    <t>A</t>
  </si>
  <si>
    <t>B</t>
  </si>
  <si>
    <t>C</t>
  </si>
  <si>
    <t>Total hors enseignants</t>
  </si>
  <si>
    <t>Statut</t>
  </si>
  <si>
    <t>Professeurs de l'enseignement supérieur</t>
  </si>
  <si>
    <t xml:space="preserve">Source </t>
  </si>
  <si>
    <t>-</t>
  </si>
  <si>
    <t>Corps et emplois à la décision du gouvernement : décret de 1985 et assimilés</t>
  </si>
  <si>
    <t>Indeterminée</t>
  </si>
  <si>
    <t>Champ : emplois principaux, titulaires des ministères et des EPA.  France entière = Métropole + DOM (hors COM et étranger).</t>
  </si>
  <si>
    <t>dont A+</t>
  </si>
  <si>
    <t>Médico-sociale</t>
  </si>
  <si>
    <t>Sécurité-Police municipale</t>
  </si>
  <si>
    <t>Incendie et secours</t>
  </si>
  <si>
    <t>Enseignement supérieur, recherche et assimilés</t>
  </si>
  <si>
    <t>Encadrement supérieur et emplois de direction de la FPT</t>
  </si>
  <si>
    <t>Encadrement supérieur de la FPT</t>
  </si>
  <si>
    <t>Administrateurs territoriaux</t>
  </si>
  <si>
    <t>Ingénieurs territoriaux en chef</t>
  </si>
  <si>
    <t>Médecins territoriaux</t>
  </si>
  <si>
    <t>Encadrement supérieur et emplois de direction de la FPH</t>
  </si>
  <si>
    <t>Emplois de direction</t>
  </si>
  <si>
    <t>DH, Emplois fonctionnels</t>
  </si>
  <si>
    <t>DH, Hors classe</t>
  </si>
  <si>
    <t>DH, Classe normale</t>
  </si>
  <si>
    <t>D3S, Emplois fonctionnels</t>
  </si>
  <si>
    <t>D3S, Hors classe</t>
  </si>
  <si>
    <t>D3S, Classe normale</t>
  </si>
  <si>
    <t>Encadrement supérieur de la FPH</t>
  </si>
  <si>
    <t>Total Encadrement supérieur et emplois de direction</t>
  </si>
  <si>
    <t>Ministères</t>
  </si>
  <si>
    <t>Total FPE</t>
  </si>
  <si>
    <t>Communes</t>
  </si>
  <si>
    <t>Départements</t>
  </si>
  <si>
    <t>Régions</t>
  </si>
  <si>
    <t>Total collectivités territoriales</t>
  </si>
  <si>
    <t>Total FPT</t>
  </si>
  <si>
    <t>Total secteur communal</t>
  </si>
  <si>
    <t>Hôpitaux</t>
  </si>
  <si>
    <t>Autres établissements médico-sociaux</t>
  </si>
  <si>
    <t>Total FPH</t>
  </si>
  <si>
    <t>Fonctionnaires</t>
  </si>
  <si>
    <t>Contractuels</t>
  </si>
  <si>
    <t>Total agents civils</t>
  </si>
  <si>
    <t>Total agents civils hors enseignants</t>
  </si>
  <si>
    <t>Militaires et militaires volontaires</t>
  </si>
  <si>
    <t>Soignante</t>
  </si>
  <si>
    <t>Encadrement supérieur et emplois de direction de la FPE</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</si>
  <si>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</si>
  <si>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</si>
  <si>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</si>
  <si>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</si>
  <si>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</si>
  <si>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</si>
  <si>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Directeurs d'administration territoriale</t>
  </si>
  <si>
    <t>Administrateurs généraux des finances publiques</t>
  </si>
  <si>
    <t>Autres emplois et corps de direction</t>
  </si>
  <si>
    <t>Encadrement supérieur</t>
  </si>
  <si>
    <t>Administrateurs Insee</t>
  </si>
  <si>
    <t>Conservateurs généraux du patrimoine</t>
  </si>
  <si>
    <t>Autres corps d'encadrement supérieur</t>
  </si>
  <si>
    <t>Inspection, contrôle et expertise</t>
  </si>
  <si>
    <t>Corps et emplois de juridictions judiciaires</t>
  </si>
  <si>
    <t>Champ : Emplois principaux, tous statuts, situés en métropole et DOM (hors Mayotte), hors COM et étranger. Hors bénéficiaires de contrats aidés.</t>
  </si>
  <si>
    <t>Champ : Emplois principaux de la FPT, hors assistants maternels et familiaux, apprentis, collaborateurs de cabinet et Pacte, situés en métropole et DOM (hors Mayotte), hors COM et étranger. Hors bénéficiaires de contrats aidés.</t>
  </si>
  <si>
    <t>Champ : Emplois principaux, fonctionnaires et contractuels, situés en métropole et DOM (hors Mayotte), hors COM et étranger. Hors bénéficiaires de contrats aidés.</t>
  </si>
  <si>
    <t>Ensemble FPT</t>
  </si>
  <si>
    <t>Ensemble FPH</t>
  </si>
  <si>
    <t>Ensemble de la fonction publique</t>
  </si>
  <si>
    <t>Catégorie A+ de la FPE</t>
  </si>
  <si>
    <t>Catégorie A+ de la FPT</t>
  </si>
  <si>
    <t>Catégorie A+ de la FPH</t>
  </si>
  <si>
    <t>Total Catégorie A+</t>
  </si>
  <si>
    <t>Note : Les fonctionnaires de catégorie A+ d'un corps donné détachés sur un emploi fonctionnel apparaissent ici dans l'emploi de détachement et non pas dans le corps d'origine.</t>
  </si>
  <si>
    <t>EPA</t>
  </si>
  <si>
    <t>Autres EPA locaux</t>
  </si>
  <si>
    <t>Total EPA</t>
  </si>
  <si>
    <t>Préfets</t>
  </si>
  <si>
    <t>Directeurs de projet et experts de haut niveau</t>
  </si>
  <si>
    <t>Commissaires de police</t>
  </si>
  <si>
    <t>Corps ENA de juridictions administratives et financières (dont Cour des comptes)</t>
  </si>
  <si>
    <t>Corps et emplois d'inspection et contrôle (dont corps ENA)</t>
  </si>
  <si>
    <t>Directeurs d'hôpital (DH)</t>
  </si>
  <si>
    <t>Directeurs d'établissement sanitaire, social et médico-social (D3S)</t>
  </si>
  <si>
    <t>Effectifs physiques</t>
  </si>
  <si>
    <r>
      <rPr>
        <sz val="8"/>
        <color indexed="8"/>
        <rFont val="Calibri"/>
        <family val="2"/>
      </rPr>
      <t>É</t>
    </r>
    <r>
      <rPr>
        <sz val="8"/>
        <color indexed="8"/>
        <rFont val="Arial"/>
        <family val="2"/>
      </rPr>
      <t>tablissements communaux</t>
    </r>
  </si>
  <si>
    <r>
      <rPr>
        <sz val="8"/>
        <color indexed="8"/>
        <rFont val="Calibri"/>
        <family val="2"/>
      </rPr>
      <t>É</t>
    </r>
    <r>
      <rPr>
        <sz val="8"/>
        <color indexed="8"/>
        <rFont val="Arial"/>
        <family val="2"/>
      </rPr>
      <t>tablissements intercommunaux</t>
    </r>
  </si>
  <si>
    <r>
      <rPr>
        <sz val="8"/>
        <color indexed="8"/>
        <rFont val="Calibri"/>
        <family val="2"/>
      </rPr>
      <t>É</t>
    </r>
    <r>
      <rPr>
        <sz val="8"/>
        <color indexed="8"/>
        <rFont val="Arial"/>
        <family val="2"/>
      </rPr>
      <t>tablissements départementaux</t>
    </r>
  </si>
  <si>
    <r>
      <rPr>
        <sz val="8"/>
        <color indexed="8"/>
        <rFont val="Calibri"/>
        <family val="2"/>
      </rPr>
      <t>É</t>
    </r>
    <r>
      <rPr>
        <sz val="8"/>
        <color indexed="8"/>
        <rFont val="Arial"/>
        <family val="2"/>
      </rPr>
      <t>tablissements d'hébergement pour personnes âgées (EHPA)</t>
    </r>
  </si>
  <si>
    <t>Champ : Emplois principaux de la FPH, hors médecins et internes, situés en métropole et DOM (hors Mayotte), hors COM et étranger. Hors bénéficiaires de contrats aidés.</t>
  </si>
  <si>
    <r>
      <t>Architectes et urbanistes de l'</t>
    </r>
    <r>
      <rPr>
        <sz val="8"/>
        <rFont val="Arial"/>
        <family val="2"/>
      </rPr>
      <t>É</t>
    </r>
    <r>
      <rPr>
        <sz val="8"/>
        <rFont val="Arial, Helvetica, sans-serif"/>
        <family val="0"/>
      </rPr>
      <t>tat</t>
    </r>
  </si>
  <si>
    <t>Indéterminée</t>
  </si>
  <si>
    <r>
      <t>Autres catégories et statuts</t>
    </r>
    <r>
      <rPr>
        <vertAlign val="superscript"/>
        <sz val="8"/>
        <rFont val="Arial"/>
        <family val="2"/>
      </rPr>
      <t>(1)</t>
    </r>
  </si>
  <si>
    <r>
      <t>Fonctionnaires</t>
    </r>
    <r>
      <rPr>
        <vertAlign val="superscript"/>
        <sz val="8"/>
        <rFont val="Arial"/>
        <family val="2"/>
      </rPr>
      <t>(2)</t>
    </r>
  </si>
  <si>
    <r>
      <t>Contractuels</t>
    </r>
    <r>
      <rPr>
        <vertAlign val="superscript"/>
        <sz val="8"/>
        <rFont val="Arial"/>
        <family val="2"/>
      </rPr>
      <t>(2)</t>
    </r>
  </si>
  <si>
    <r>
      <t>Militaires et militaires volontaires</t>
    </r>
    <r>
      <rPr>
        <vertAlign val="superscript"/>
        <sz val="8"/>
        <rFont val="Arial"/>
        <family val="2"/>
      </rPr>
      <t>(2)</t>
    </r>
  </si>
  <si>
    <t>Intérieur et Outre-mer</t>
  </si>
  <si>
    <t>Justice</t>
  </si>
  <si>
    <t>Services du Premier ministre</t>
  </si>
  <si>
    <t>Ministères sociaux</t>
  </si>
  <si>
    <t>parmi les fonctionnaires
(en %)</t>
  </si>
  <si>
    <t>parmi les contractuels
(en %)</t>
  </si>
  <si>
    <t>part des femmes  dans les corps d'encadrement supérieur</t>
  </si>
  <si>
    <t>ns : non significatif. En deçà d'un seuil fixé à 50 salariés la part des femmes n'a pas été calculée.</t>
  </si>
  <si>
    <t>Catégorie indéterminée</t>
  </si>
  <si>
    <t>Socio-éducative</t>
  </si>
  <si>
    <t>Technique-ouvrière</t>
  </si>
  <si>
    <t>Part des femmes (en %)</t>
  </si>
  <si>
    <t>Ministères économiques et financiers</t>
  </si>
  <si>
    <t>Figure 2.4-4 : Part des femmes par filière d'emploi dans la FPT au 31 décembre</t>
  </si>
  <si>
    <t>Figure 2.4-5 : Part des femmes par filière d'emploi parmi les personnels non médicaux dans la FPH au 31 décembre</t>
  </si>
  <si>
    <t>Figure 2.4-6 : Effectifs physiques et part des femmes dans les emplois et corps de catégorie A+ dans les trois versants de la fonction publique au 31 décembre</t>
  </si>
  <si>
    <t>Figure 2.4-6 : Effectif total et part des femmes dans les emplois et corps de catégorie A+ dans les trois versants de la fonction publique au 31 décembre (suite)</t>
  </si>
  <si>
    <t>Figure 2.4-7 : Part des femmes dans les emplois et corps d'encadrement supérieur ou de direction (ESD) dans les trois versants de la fonction publique au 31 décembre</t>
  </si>
  <si>
    <t>(en %)</t>
  </si>
  <si>
    <t>ns : non significatif. En deçà d'un seuil fixé à 50 salariés, la part des femmes n'est pas calculée.</t>
  </si>
  <si>
    <t>(1) La catégorie " Autres catégories et statuts " recouvre principalement des enseignants et documentalistes des établissements privés sous contrat et des ouvriers d'État dans la FPE, des assistants maternels et familiaux dans la FPT, des médecins dans la FPH et des apprentis dans les trois versants.</t>
  </si>
  <si>
    <t>Hors filières</t>
  </si>
  <si>
    <t>Administrateurs</t>
  </si>
  <si>
    <t>Salariés du privé</t>
  </si>
  <si>
    <t>Ingénieurs en chef de classe normale</t>
  </si>
  <si>
    <t>(2) Pour respecter le secret statistique, dans la FPT, les militaires sont regroupés avec les fonctionnaires et les militaires volontaires avec les contractuels.</t>
  </si>
  <si>
    <t>Total 2017</t>
  </si>
  <si>
    <t>Figure 2.4-1 : Part des femmes par type d'employeur et catégorie hiérarchique dans les trois versants de la fonction publique au 31 décembre 2018</t>
  </si>
  <si>
    <t>Figure 2.4-2 : Part des femmes par statut et catégorie hiérarchique dans les trois versants de la fonction publique au 31 décembre 2018</t>
  </si>
  <si>
    <t>Total 2018</t>
  </si>
  <si>
    <t>Lecture : Dans la FPE, 65,7 % des agents des ministères de catégorie A sont des femmes.</t>
  </si>
  <si>
    <t>Sources : Siasp, Insee. Traitement DGAFP - SDessi. Enquête Emploi du dernier trimestre de l'année pour le secteur privé.</t>
  </si>
  <si>
    <t>Lecture : Dans la FPE, 64,4 % des fonctionnaires de catégorie A sont des femmes.</t>
  </si>
  <si>
    <t>Agriculture et Alimentation</t>
  </si>
  <si>
    <t>Armées</t>
  </si>
  <si>
    <t>Culture</t>
  </si>
  <si>
    <t>Lecture : Au ministère de l'Europe et des Affaires étrangères, pour la partie des emplois situés en France métropolitaine et DOM (hors Mayotte) et donc hors COM et étranger, 38,4 % des fonctionnaires de catégorie A sont des femmes.</t>
  </si>
  <si>
    <t>Source : Siasp, Insee. Traitement DGAFP - SDessi.</t>
  </si>
  <si>
    <t>Lecture : Dans la FPT 95,5 % des agents de la filière sociale sont des femmes au 31 décembre 2018.</t>
  </si>
  <si>
    <t>Lecture : Dans la FPH, 89,9 % des agents de la filière administrative sont des femmes au 31 décembre 2018.</t>
  </si>
  <si>
    <t xml:space="preserve">(1) Les données de l'année 2017 ont été révisées par rapport à ce qui a été publié dans le rapport annuel sur l'état de la fonction publique 2019. La liste des corps de catégorie A+ a été révisée. En particulier, les corps nécessitant un doctorat mais dont la grille indiciaire n'atteint pas au moins la hors échelle B ne sont désormais plus considérés comme A+. </t>
  </si>
  <si>
    <r>
      <t>2017</t>
    </r>
    <r>
      <rPr>
        <b/>
        <vertAlign val="superscript"/>
        <sz val="9"/>
        <rFont val="Arial"/>
        <family val="2"/>
      </rPr>
      <t>(1)</t>
    </r>
  </si>
  <si>
    <t>Chefs de service et sous-directeurs d'administration centrale, décret n°2019-1594</t>
  </si>
  <si>
    <t>Lecture : Fin 2018, dans la FPE, 26,6 % des agents relevant des corps et emplois à la décision du gouvernement (décret de 1985) sont des femmes.</t>
  </si>
  <si>
    <r>
      <t>Corps ENA de conception et management</t>
    </r>
    <r>
      <rPr>
        <vertAlign val="superscript"/>
        <sz val="8"/>
        <rFont val="Arial, Helvetica, sans-serif"/>
        <family val="0"/>
      </rPr>
      <t>(2)</t>
    </r>
  </si>
  <si>
    <r>
      <t>Ingénieurs</t>
    </r>
    <r>
      <rPr>
        <vertAlign val="superscript"/>
        <sz val="8"/>
        <rFont val="Arial, Helvetica, sans-serif"/>
        <family val="0"/>
      </rPr>
      <t>(3)</t>
    </r>
  </si>
  <si>
    <r>
      <t>Chercheurs</t>
    </r>
    <r>
      <rPr>
        <vertAlign val="superscript"/>
        <sz val="8"/>
        <rFont val="Arial, Helvetica, sans-serif"/>
        <family val="0"/>
      </rPr>
      <t>(4)</t>
    </r>
  </si>
  <si>
    <t>(5) Les inspecteurs de l’Éducation nationale ne sont pas pris en compte au regard de leurs missions.</t>
  </si>
  <si>
    <r>
      <t>Inspecteurs de l'enseignement</t>
    </r>
    <r>
      <rPr>
        <vertAlign val="superscript"/>
        <sz val="8"/>
        <rFont val="Arial, Helvetica, sans-serif"/>
        <family val="0"/>
      </rPr>
      <t>(5)</t>
    </r>
  </si>
  <si>
    <t>(6)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 directeur » et « directeur adjoint » sans le qualificatif « général » peuvent conduire à inclure les directeurs de collectivités qui n’occupent pas un emploi fonctionnel (au sens de l’article 53 de la loi du 26 janvier 1984).</t>
  </si>
  <si>
    <t>(7) Comprend les personnels de la Ville de Paris.</t>
  </si>
  <si>
    <r>
      <t>Emplois de directions de la FPT</t>
    </r>
    <r>
      <rPr>
        <b/>
        <vertAlign val="superscript"/>
        <sz val="8"/>
        <rFont val="Arial, Helvetica, sans-serif"/>
        <family val="0"/>
      </rPr>
      <t>(6)(7)</t>
    </r>
  </si>
  <si>
    <r>
      <t>Ingénieurs hospitaliers en chef</t>
    </r>
    <r>
      <rPr>
        <vertAlign val="superscript"/>
        <sz val="8"/>
        <rFont val="Arial, Helvetica, sans-serif"/>
        <family val="0"/>
      </rPr>
      <t>(8)</t>
    </r>
  </si>
  <si>
    <t>Lecture : Dans la FPE, 34,5 % des agents relevant des emplois et corps d'encadrement supérieur ou de direction (ESD) au 31 décembre 2018 sont des femmes.</t>
  </si>
  <si>
    <t>Source : SIASP, Insee. Traitement DGAFP, SDessi.</t>
  </si>
  <si>
    <t>.</t>
  </si>
  <si>
    <t>nd</t>
  </si>
  <si>
    <t>Champ : Emplois principaux, fonctionnaires et contractuels des ministères, situés en métropole et DOM (hors Mayotte), hors COM et étranger. Hors bénéficiaires de contrats aidés.</t>
  </si>
  <si>
    <t>ns</t>
  </si>
  <si>
    <t>Autres corps d'inspection</t>
  </si>
  <si>
    <t>Ambassadeurs (Ministres plénipotentiaires)</t>
  </si>
  <si>
    <t>(2) Hors agents en poste à l'étranger.</t>
  </si>
  <si>
    <t>(1) Hors assistants étrangers dont le sexe est mal renseigné.</t>
  </si>
  <si>
    <r>
      <t>Europe et Affaires étrangères</t>
    </r>
    <r>
      <rPr>
        <vertAlign val="superscript"/>
        <sz val="8"/>
        <rFont val="Arial, Helvetica, sans-serif"/>
        <family val="0"/>
      </rPr>
      <t>(2)</t>
    </r>
  </si>
  <si>
    <t>nd : non diffusable. La dégradation de la qualité des données sur les militaires rend fragiles les estimations sur les ministères des Armées et de l'Intérieur.</t>
  </si>
  <si>
    <t>Figure 2.4-3 : Part des femmes parmi les agents fonctionnaires et contractuels des ministères, par ministère et catégorie hiérarchique au 31 décembre</t>
  </si>
  <si>
    <r>
      <t>Éducation nationale, Enseignement supérieur, Recherche et Innovation</t>
    </r>
    <r>
      <rPr>
        <vertAlign val="superscript"/>
        <sz val="8"/>
        <rFont val="Arial, Helvetica, sans-serif"/>
        <family val="0"/>
      </rPr>
      <t>(1)</t>
    </r>
  </si>
  <si>
    <t>Transition écologique et solidaire, Logement et Habitat durable et Cohésion des territoires</t>
  </si>
  <si>
    <t>(2) Administrateurs civils, conseillers des Affaires étrangères (cadre général) et conseillers des Affaires étrangères (cadre d’Orient), sous-préfets du ministère de l’Interieur, de la Sécurité et des Libertés locales, conseillers économique.</t>
  </si>
  <si>
    <t>(3) Ingénieurs des mines, ingénieurs des télécommunications, ingénieurs du génie rural, des eaux et des forêts, ingénieurs des ponts et chaussées, ingénieurs des ponts, des eaux et des forêts et ingénieurs du génie sanitaire.</t>
  </si>
  <si>
    <t>Maîtres de conférences</t>
  </si>
  <si>
    <t>Administrateurs généraux et hors classe</t>
  </si>
  <si>
    <t>Ingénieurs en chef généraux et hors classe</t>
  </si>
  <si>
    <t>Conception et direction de sapeurs-pompiers</t>
  </si>
  <si>
    <t xml:space="preserve">(1) Les données de l'année 2017 ont été révisées par rapport à ce qui a été publié dans le Rapport annuel sur l'état de la fonction publique 2019. La liste des corps de catégorie A+ a été révisée. En particulier, les corps nécessitant un doctorat mais dont la grille indiciaire n'atteint pas au moins la hors échelle B ne sont désormais plus considérés comme A+. </t>
  </si>
  <si>
    <t xml:space="preserve">(4) Directeurs de recherche et astronomes et physiciens. </t>
  </si>
  <si>
    <t>(8) À ce jour, les ingénieurs hospitaliers en chef sont des grades du corps des ingénieurs hospitaliers. La réforme statutaire du cadre d’emploi des ingénieurs territoriaux, créant un cadre d’emploi spécifique d’ingénieur en chef, a vocation à être transposée aux ingénieurs hospitaliers.</t>
  </si>
  <si>
    <t>Solidarités et Santé</t>
  </si>
  <si>
    <t>Travail</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</si>
</sst>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_-* #,##0.0\ _€_-;\-* #,##0.0\ _€_-;_-* &quot;-&quot;??\ _€_-;_-@_-"/>
    <numFmt numFmtId="183" formatCode="_-* #,##0\ _€_-;\-* #,##0\ _€_-;_-* &quot;-&quot;??\ _€_-;_-@_-"/>
    <numFmt numFmtId="184" formatCode="_-* #,##0.000\ _€_-;\-* #,##0.000\ _€_-;_-* &quot;-&quot;??\ _€_-;_-@_-"/>
    <numFmt numFmtId="185" formatCode="_-* #,##0.0000\ _€_-;\-* #,##0.0000\ _€_-;_-* &quot;-&quot;??\ _€_-;_-@_-"/>
    <numFmt numFmtId="186" formatCode="0.00000000"/>
    <numFmt numFmtId="187" formatCode="0.0000000"/>
    <numFmt numFmtId="188" formatCode="0.000000"/>
    <numFmt numFmtId="189" formatCode="0.00000"/>
    <numFmt numFmtId="190" formatCode="0.0000"/>
    <numFmt numFmtId="191" formatCode="0.000"/>
    <numFmt numFmtId="192" formatCode="&quot;Vrai&quot;;&quot;Vrai&quot;;&quot;Faux&quot;"/>
    <numFmt numFmtId="193" formatCode="&quot;Actif&quot;;&quot;Actif&quot;;&quot;Inactif&quot;"/>
    <numFmt numFmtId="194" formatCode="_-* #,##0.00&quot; €&quot;_-;\-* #,##0.00&quot; €&quot;_-;_-* &quot;-&quot;??&quot; €&quot;_-;_-@_-"/>
    <numFmt numFmtId="195" formatCode="0.0%"/>
    <numFmt numFmtId="196" formatCode="_-* #,##0.0\ _€_-;\-* #,##0.0\ _€_-;_-* &quot;-&quot;?\ _€_-;_-@_-"/>
    <numFmt numFmtId="197" formatCode="0.000000000"/>
    <numFmt numFmtId="198" formatCode="[$€-2]\ #,##0.00_);[Red]\([$€-2]\ #,##0.00\)"/>
  </numFmts>
  <fonts count="78">
    <font>
      <sz val="10"/>
      <name val="Arial"/>
      <family val="0"/>
    </font>
    <font>
      <sz val="8"/>
      <name val="Arial"/>
      <family val="2"/>
    </font>
    <font>
      <i/>
      <sz val="8"/>
      <name val="Arial"/>
      <family val="2"/>
    </font>
    <font>
      <b/>
      <sz val="10"/>
      <name val="Arial"/>
      <family val="2"/>
    </font>
    <font>
      <b/>
      <sz val="8"/>
      <color indexed="56"/>
      <name val="Arial, Helvetica, sans-serif"/>
      <family val="0"/>
    </font>
    <font>
      <b/>
      <sz val="8"/>
      <name val="Arial, Helvetica, sans-serif"/>
      <family val="0"/>
    </font>
    <font>
      <sz val="8"/>
      <name val="Arial, Helvetica, sans-serif"/>
      <family val="0"/>
    </font>
    <font>
      <b/>
      <i/>
      <sz val="8"/>
      <name val="Arial, Helvetica, sans-serif"/>
      <family val="0"/>
    </font>
    <font>
      <b/>
      <i/>
      <sz val="10"/>
      <name val="Arial"/>
      <family val="2"/>
    </font>
    <font>
      <u val="single"/>
      <sz val="10"/>
      <color indexed="30"/>
      <name val="Arial"/>
      <family val="2"/>
    </font>
    <font>
      <u val="single"/>
      <sz val="10"/>
      <color indexed="18"/>
      <name val="Arial"/>
      <family val="2"/>
    </font>
    <font>
      <b/>
      <i/>
      <sz val="8"/>
      <name val="Arial"/>
      <family val="2"/>
    </font>
    <font>
      <sz val="12"/>
      <color indexed="8"/>
      <name val="Arial, Helvetica, sans-serif"/>
      <family val="0"/>
    </font>
    <font>
      <u val="single"/>
      <sz val="10"/>
      <name val="Arial"/>
      <family val="2"/>
    </font>
    <font>
      <sz val="10"/>
      <name val="Times New Roman"/>
      <family val="1"/>
    </font>
    <font>
      <i/>
      <sz val="10"/>
      <name val="Arial"/>
      <family val="2"/>
    </font>
    <font>
      <b/>
      <sz val="8"/>
      <name val="Arial"/>
      <family val="2"/>
    </font>
    <font>
      <b/>
      <sz val="9"/>
      <name val="Arial"/>
      <family val="2"/>
    </font>
    <font>
      <sz val="9"/>
      <color indexed="8"/>
      <name val="Arial"/>
      <family val="2"/>
    </font>
    <font>
      <sz val="9"/>
      <name val="Arial, Helvetica, sans-serif"/>
      <family val="0"/>
    </font>
    <font>
      <b/>
      <sz val="9"/>
      <name val="Arial, Helvetica, sans-serif"/>
      <family val="0"/>
    </font>
    <font>
      <b/>
      <sz val="9"/>
      <color indexed="8"/>
      <name val="Arial"/>
      <family val="2"/>
    </font>
    <font>
      <sz val="8"/>
      <color indexed="8"/>
      <name val="Arial"/>
      <family val="2"/>
    </font>
    <font>
      <sz val="8"/>
      <color indexed="8"/>
      <name val="Calibri"/>
      <family val="2"/>
    </font>
    <font>
      <vertAlign val="superscript"/>
      <sz val="8"/>
      <name val="Arial"/>
      <family val="2"/>
    </font>
    <font>
      <i/>
      <sz val="8"/>
      <name val="Arial, Helvetica, sans-serif"/>
      <family val="0"/>
    </font>
    <font>
      <sz val="9"/>
      <name val="Arial"/>
      <family val="2"/>
    </font>
    <font>
      <b/>
      <vertAlign val="superscript"/>
      <sz val="8"/>
      <name val="Arial, Helvetica, sans-serif"/>
      <family val="0"/>
    </font>
    <font>
      <i/>
      <sz val="8"/>
      <color indexed="8"/>
      <name val="Arial"/>
      <family val="2"/>
    </font>
    <font>
      <vertAlign val="superscript"/>
      <sz val="8"/>
      <name val="Arial, Helvetica, sans-serif"/>
      <family val="0"/>
    </font>
    <font>
      <b/>
      <vertAlign val="superscript"/>
      <sz val="9"/>
      <name val="Arial"/>
      <family val="2"/>
    </font>
    <font>
      <sz val="11.25"/>
      <color indexed="8"/>
      <name val="Arial"/>
      <family val="0"/>
    </font>
    <font>
      <sz val="8.25"/>
      <color indexed="8"/>
      <name val="Arial"/>
      <family val="0"/>
    </font>
    <font>
      <sz val="10"/>
      <color indexed="8"/>
      <name val="Arial"/>
      <family val="0"/>
    </font>
    <font>
      <sz val="9.25"/>
      <color indexed="8"/>
      <name val="Arial"/>
      <family val="0"/>
    </font>
    <font>
      <sz val="9.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sz val="8"/>
      <color rgb="FF000000"/>
      <name val="Arial"/>
      <family val="2"/>
    </font>
    <font>
      <b/>
      <sz val="8"/>
      <color rgb="FF000000"/>
      <name val="Arial"/>
      <family val="2"/>
    </font>
    <font>
      <i/>
      <sz val="8"/>
      <color rgb="FF000000"/>
      <name val="Arial"/>
      <family val="2"/>
    </font>
    <font>
      <b/>
      <sz val="8"/>
      <color theme="1"/>
      <name val="Arial"/>
      <family val="2"/>
    </font>
    <font>
      <b/>
      <i/>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color indexed="63"/>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double"/>
      <top style="medium"/>
      <bottom>
        <color indexed="63"/>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color indexed="9"/>
      </right>
      <top style="thin"/>
      <bottom style="thin"/>
    </border>
    <border>
      <left style="thin">
        <color indexed="9"/>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color indexed="9"/>
      </bottom>
    </border>
    <border>
      <left style="thin"/>
      <right>
        <color indexed="63"/>
      </right>
      <top style="thin">
        <color indexed="9"/>
      </top>
      <bottom style="thin">
        <color indexed="9"/>
      </bottom>
    </border>
    <border>
      <left style="thin"/>
      <right>
        <color indexed="63"/>
      </right>
      <top style="thin">
        <color indexed="9"/>
      </top>
      <bottom style="thin"/>
    </border>
    <border>
      <left style="thin"/>
      <right style="thin"/>
      <top style="thin">
        <color indexed="9"/>
      </top>
      <bottom style="thin">
        <color indexed="9"/>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9"/>
      </left>
      <right style="thin">
        <color indexed="9"/>
      </right>
      <top style="thin"/>
      <bottom style="thin"/>
    </border>
    <border>
      <left>
        <color indexed="63"/>
      </left>
      <right style="thin"/>
      <top style="thin"/>
      <bottom style="thin"/>
    </border>
    <border>
      <left style="thin"/>
      <right style="thin"/>
      <top style="thin"/>
      <bottom style="thin">
        <color indexed="9"/>
      </bottom>
    </border>
    <border>
      <left style="thin"/>
      <right style="thin"/>
      <top style="thin">
        <color indexed="9"/>
      </top>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color indexed="63"/>
      </left>
      <right>
        <color indexed="63"/>
      </right>
      <top style="thin"/>
      <bottom>
        <color indexed="63"/>
      </bottom>
    </border>
    <border>
      <left>
        <color indexed="63"/>
      </left>
      <right style="thin">
        <color indexed="9"/>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0" fillId="27" borderId="3" applyNumberFormat="0" applyFont="0" applyAlignment="0" applyProtection="0"/>
    <xf numFmtId="3" fontId="13" fillId="0" borderId="0">
      <alignment vertical="center"/>
      <protection/>
    </xf>
    <xf numFmtId="0" fontId="60"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61" fillId="29" borderId="0" applyNumberFormat="0" applyBorder="0" applyAlignment="0" applyProtection="0"/>
    <xf numFmtId="1" fontId="14"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3" fontId="1" fillId="1" borderId="4">
      <alignment horizontal="centerContinuous" vertic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1" fillId="0" borderId="5">
      <alignment/>
      <protection/>
    </xf>
    <xf numFmtId="9" fontId="0" fillId="0" borderId="0" applyFont="0" applyFill="0" applyBorder="0" applyAlignment="0" applyProtection="0"/>
    <xf numFmtId="9" fontId="0" fillId="0" borderId="0" applyFont="0" applyFill="0" applyBorder="0" applyAlignment="0" applyProtection="0"/>
    <xf numFmtId="0" fontId="16" fillId="31" borderId="6">
      <alignment horizontal="centerContinuous" vertical="center"/>
      <protection/>
    </xf>
    <xf numFmtId="0" fontId="63" fillId="32" borderId="0" applyNumberFormat="0" applyBorder="0" applyAlignment="0" applyProtection="0"/>
    <xf numFmtId="3" fontId="17" fillId="0" borderId="7">
      <alignment horizontal="center" vertical="center"/>
      <protection/>
    </xf>
    <xf numFmtId="0" fontId="64" fillId="26" borderId="8" applyNumberFormat="0" applyAlignment="0" applyProtection="0"/>
    <xf numFmtId="3" fontId="16" fillId="31" borderId="9">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0" borderId="11" applyNumberFormat="0" applyFill="0" applyAlignment="0" applyProtection="0"/>
    <xf numFmtId="0" fontId="69" fillId="0" borderId="12" applyNumberFormat="0" applyFill="0" applyAlignment="0" applyProtection="0"/>
    <xf numFmtId="0" fontId="69" fillId="0" borderId="0" applyNumberFormat="0" applyFill="0" applyBorder="0" applyAlignment="0" applyProtection="0"/>
    <xf numFmtId="0" fontId="70" fillId="0" borderId="13" applyNumberFormat="0" applyFill="0" applyAlignment="0" applyProtection="0"/>
    <xf numFmtId="3" fontId="3" fillId="1" borderId="14">
      <alignment vertical="center"/>
      <protection/>
    </xf>
    <xf numFmtId="3" fontId="3" fillId="0" borderId="15" applyFont="0" applyFill="0" applyBorder="0" applyAlignment="0" applyProtection="0"/>
    <xf numFmtId="3" fontId="3" fillId="0" borderId="15" applyFont="0" applyFill="0" applyBorder="0" applyAlignment="0" applyProtection="0"/>
    <xf numFmtId="0" fontId="71" fillId="33" borderId="16" applyNumberFormat="0" applyAlignment="0" applyProtection="0"/>
    <xf numFmtId="0" fontId="0" fillId="0" borderId="17">
      <alignment/>
      <protection/>
    </xf>
    <xf numFmtId="3" fontId="1" fillId="0" borderId="9">
      <alignment/>
      <protection/>
    </xf>
    <xf numFmtId="3" fontId="1" fillId="0" borderId="9">
      <alignment/>
      <protection/>
    </xf>
  </cellStyleXfs>
  <cellXfs count="240">
    <xf numFmtId="0" fontId="0" fillId="0" borderId="0" xfId="0" applyAlignment="1">
      <alignment/>
    </xf>
    <xf numFmtId="0" fontId="3" fillId="0" borderId="0" xfId="0" applyFont="1" applyAlignment="1">
      <alignment/>
    </xf>
    <xf numFmtId="0" fontId="6" fillId="0" borderId="18" xfId="0" applyNumberFormat="1" applyFont="1" applyFill="1" applyBorder="1" applyAlignment="1" applyProtection="1">
      <alignment horizontal="center" wrapText="1"/>
      <protection/>
    </xf>
    <xf numFmtId="0" fontId="3" fillId="0" borderId="18" xfId="0" applyFont="1" applyBorder="1" applyAlignment="1">
      <alignment wrapText="1"/>
    </xf>
    <xf numFmtId="0" fontId="11" fillId="0" borderId="19" xfId="0" applyFont="1" applyBorder="1" applyAlignment="1">
      <alignment wrapText="1"/>
    </xf>
    <xf numFmtId="0" fontId="12" fillId="0" borderId="0" xfId="0" applyNumberFormat="1" applyFont="1" applyFill="1" applyBorder="1" applyAlignment="1" applyProtection="1">
      <alignment horizontal="right" wrapText="1"/>
      <protection/>
    </xf>
    <xf numFmtId="0" fontId="0" fillId="0" borderId="0" xfId="0" applyFill="1" applyBorder="1" applyAlignment="1">
      <alignment/>
    </xf>
    <xf numFmtId="0" fontId="3" fillId="0" borderId="20" xfId="0" applyFont="1" applyBorder="1" applyAlignment="1">
      <alignment wrapText="1"/>
    </xf>
    <xf numFmtId="0" fontId="72" fillId="0" borderId="0" xfId="0" applyFont="1" applyAlignment="1">
      <alignment vertical="top" wrapText="1"/>
    </xf>
    <xf numFmtId="0" fontId="20" fillId="34" borderId="19" xfId="0" applyNumberFormat="1" applyFont="1" applyFill="1" applyBorder="1" applyAlignment="1" applyProtection="1">
      <alignment horizontal="center" wrapText="1"/>
      <protection/>
    </xf>
    <xf numFmtId="0" fontId="20" fillId="34" borderId="18" xfId="0" applyNumberFormat="1" applyFont="1" applyFill="1" applyBorder="1" applyAlignment="1" applyProtection="1">
      <alignment horizontal="center" wrapText="1"/>
      <protection/>
    </xf>
    <xf numFmtId="0" fontId="5" fillId="34" borderId="18" xfId="0" applyNumberFormat="1" applyFont="1" applyFill="1" applyBorder="1" applyAlignment="1" applyProtection="1">
      <alignment horizontal="center" wrapText="1"/>
      <protection/>
    </xf>
    <xf numFmtId="0" fontId="3" fillId="0" borderId="0" xfId="0" applyFont="1" applyFill="1" applyAlignment="1">
      <alignment/>
    </xf>
    <xf numFmtId="0" fontId="3" fillId="0" borderId="18" xfId="0" applyFont="1" applyBorder="1" applyAlignment="1">
      <alignment wrapText="1"/>
    </xf>
    <xf numFmtId="173" fontId="0" fillId="0" borderId="0" xfId="0" applyNumberFormat="1" applyAlignment="1">
      <alignment/>
    </xf>
    <xf numFmtId="173" fontId="11" fillId="0" borderId="19" xfId="0" applyNumberFormat="1" applyFont="1" applyBorder="1" applyAlignment="1">
      <alignment wrapText="1"/>
    </xf>
    <xf numFmtId="0" fontId="21" fillId="35" borderId="21" xfId="0" applyNumberFormat="1" applyFont="1" applyFill="1" applyBorder="1" applyAlignment="1" applyProtection="1">
      <alignment horizontal="left" vertical="top" wrapText="1"/>
      <protection/>
    </xf>
    <xf numFmtId="0" fontId="6" fillId="35" borderId="18" xfId="0" applyNumberFormat="1" applyFont="1" applyFill="1" applyBorder="1" applyAlignment="1" applyProtection="1">
      <alignment horizontal="center" wrapText="1"/>
      <protection/>
    </xf>
    <xf numFmtId="0" fontId="0" fillId="0" borderId="0" xfId="0" applyFont="1" applyFill="1" applyAlignment="1">
      <alignment/>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173" fontId="73" fillId="35" borderId="24" xfId="0" applyNumberFormat="1" applyFont="1" applyFill="1" applyBorder="1" applyAlignment="1">
      <alignment vertical="top" wrapText="1"/>
    </xf>
    <xf numFmtId="173" fontId="73" fillId="35" borderId="25" xfId="0" applyNumberFormat="1" applyFont="1" applyFill="1" applyBorder="1" applyAlignment="1">
      <alignment vertical="top" wrapText="1"/>
    </xf>
    <xf numFmtId="173" fontId="74" fillId="35" borderId="25" xfId="0" applyNumberFormat="1" applyFont="1" applyFill="1" applyBorder="1" applyAlignment="1">
      <alignment vertical="top" wrapText="1"/>
    </xf>
    <xf numFmtId="173" fontId="74" fillId="35" borderId="26" xfId="0" applyNumberFormat="1" applyFont="1" applyFill="1" applyBorder="1" applyAlignment="1">
      <alignment vertical="top" wrapText="1"/>
    </xf>
    <xf numFmtId="173" fontId="75" fillId="35" borderId="26" xfId="0" applyNumberFormat="1" applyFont="1" applyFill="1" applyBorder="1" applyAlignment="1">
      <alignment vertical="top" wrapText="1"/>
    </xf>
    <xf numFmtId="0" fontId="19" fillId="34" borderId="18" xfId="0" applyNumberFormat="1" applyFont="1" applyFill="1" applyBorder="1" applyAlignment="1" applyProtection="1">
      <alignment horizontal="left" wrapText="1"/>
      <protection/>
    </xf>
    <xf numFmtId="0" fontId="0" fillId="35" borderId="0" xfId="0" applyFill="1" applyAlignment="1">
      <alignment/>
    </xf>
    <xf numFmtId="0" fontId="0" fillId="35" borderId="0" xfId="0" applyFill="1" applyAlignment="1">
      <alignment horizontal="left"/>
    </xf>
    <xf numFmtId="20" fontId="0" fillId="35" borderId="0" xfId="0" applyNumberFormat="1" applyFill="1" applyAlignment="1">
      <alignment/>
    </xf>
    <xf numFmtId="0" fontId="0" fillId="35" borderId="0" xfId="0" applyFont="1" applyFill="1" applyAlignment="1">
      <alignment/>
    </xf>
    <xf numFmtId="0" fontId="0" fillId="35" borderId="0" xfId="0" applyFont="1" applyFill="1" applyAlignment="1">
      <alignment/>
    </xf>
    <xf numFmtId="172" fontId="1" fillId="35" borderId="27" xfId="0" applyNumberFormat="1" applyFont="1" applyFill="1" applyBorder="1" applyAlignment="1" applyProtection="1">
      <alignment horizontal="left" wrapText="1"/>
      <protection/>
    </xf>
    <xf numFmtId="172" fontId="1" fillId="35" borderId="27" xfId="0" applyNumberFormat="1" applyFont="1" applyFill="1" applyBorder="1" applyAlignment="1" applyProtection="1">
      <alignment horizontal="right" wrapText="1" indent="2"/>
      <protection/>
    </xf>
    <xf numFmtId="172" fontId="1" fillId="35" borderId="28" xfId="0" applyNumberFormat="1" applyFont="1" applyFill="1" applyBorder="1" applyAlignment="1" applyProtection="1">
      <alignment horizontal="left" wrapText="1"/>
      <protection/>
    </xf>
    <xf numFmtId="172" fontId="1" fillId="35" borderId="28" xfId="0" applyNumberFormat="1" applyFont="1" applyFill="1" applyBorder="1" applyAlignment="1" applyProtection="1">
      <alignment horizontal="right" wrapText="1" indent="2"/>
      <protection/>
    </xf>
    <xf numFmtId="172" fontId="16" fillId="35" borderId="28" xfId="0" applyNumberFormat="1" applyFont="1" applyFill="1" applyBorder="1" applyAlignment="1" applyProtection="1">
      <alignment horizontal="left" wrapText="1"/>
      <protection/>
    </xf>
    <xf numFmtId="172" fontId="16" fillId="35" borderId="28" xfId="0" applyNumberFormat="1" applyFont="1" applyFill="1" applyBorder="1" applyAlignment="1" applyProtection="1">
      <alignment horizontal="right" wrapText="1" indent="2"/>
      <protection/>
    </xf>
    <xf numFmtId="0" fontId="3" fillId="35" borderId="0" xfId="0" applyFont="1" applyFill="1" applyAlignment="1">
      <alignment/>
    </xf>
    <xf numFmtId="172" fontId="16" fillId="35" borderId="29" xfId="0" applyNumberFormat="1" applyFont="1" applyFill="1" applyBorder="1" applyAlignment="1" applyProtection="1">
      <alignment horizontal="left" wrapText="1"/>
      <protection/>
    </xf>
    <xf numFmtId="172" fontId="16" fillId="35" borderId="29" xfId="0" applyNumberFormat="1" applyFont="1" applyFill="1" applyBorder="1" applyAlignment="1" applyProtection="1">
      <alignment horizontal="right" wrapText="1" indent="2"/>
      <protection/>
    </xf>
    <xf numFmtId="172" fontId="1" fillId="35" borderId="27" xfId="0" applyNumberFormat="1" applyFont="1" applyFill="1" applyBorder="1" applyAlignment="1" applyProtection="1">
      <alignment wrapText="1"/>
      <protection/>
    </xf>
    <xf numFmtId="0" fontId="1" fillId="35" borderId="28" xfId="0" applyNumberFormat="1" applyFont="1" applyFill="1" applyBorder="1" applyAlignment="1" applyProtection="1">
      <alignment horizontal="left" wrapText="1"/>
      <protection/>
    </xf>
    <xf numFmtId="172" fontId="16" fillId="35" borderId="29" xfId="0" applyNumberFormat="1" applyFont="1" applyFill="1" applyBorder="1" applyAlignment="1" applyProtection="1">
      <alignment wrapText="1"/>
      <protection/>
    </xf>
    <xf numFmtId="172" fontId="1" fillId="35" borderId="28" xfId="0" applyNumberFormat="1" applyFont="1" applyFill="1" applyBorder="1" applyAlignment="1" applyProtection="1">
      <alignment wrapText="1"/>
      <protection/>
    </xf>
    <xf numFmtId="172" fontId="16" fillId="35" borderId="30" xfId="0" applyNumberFormat="1" applyFont="1" applyFill="1" applyBorder="1" applyAlignment="1" applyProtection="1">
      <alignment wrapText="1"/>
      <protection/>
    </xf>
    <xf numFmtId="172" fontId="22" fillId="35" borderId="30" xfId="0" applyNumberFormat="1" applyFont="1" applyFill="1" applyBorder="1" applyAlignment="1" applyProtection="1">
      <alignment wrapText="1"/>
      <protection/>
    </xf>
    <xf numFmtId="172" fontId="22" fillId="35" borderId="28" xfId="0" applyNumberFormat="1" applyFont="1" applyFill="1" applyBorder="1" applyAlignment="1" applyProtection="1">
      <alignment horizontal="right" wrapText="1" indent="2"/>
      <protection/>
    </xf>
    <xf numFmtId="172" fontId="1" fillId="35" borderId="30" xfId="0" applyNumberFormat="1" applyFont="1" applyFill="1" applyBorder="1" applyAlignment="1" applyProtection="1">
      <alignment wrapText="1"/>
      <protection/>
    </xf>
    <xf numFmtId="0" fontId="0" fillId="35" borderId="0" xfId="0" applyFont="1" applyFill="1" applyAlignment="1">
      <alignment vertical="center" wrapText="1"/>
    </xf>
    <xf numFmtId="0" fontId="1" fillId="35" borderId="0" xfId="0" applyFont="1" applyFill="1" applyAlignment="1">
      <alignment/>
    </xf>
    <xf numFmtId="0" fontId="0" fillId="35" borderId="0" xfId="0" applyFont="1" applyFill="1" applyAlignment="1">
      <alignment wrapText="1"/>
    </xf>
    <xf numFmtId="0" fontId="2" fillId="35" borderId="0" xfId="0" applyFont="1" applyFill="1" applyAlignment="1">
      <alignment/>
    </xf>
    <xf numFmtId="0" fontId="1" fillId="35" borderId="0" xfId="0" applyFont="1" applyFill="1" applyAlignment="1">
      <alignment/>
    </xf>
    <xf numFmtId="0" fontId="1" fillId="35" borderId="0" xfId="0" applyFont="1" applyFill="1" applyAlignment="1">
      <alignment vertical="center" wrapText="1"/>
    </xf>
    <xf numFmtId="0" fontId="0" fillId="35" borderId="0" xfId="0" applyFill="1" applyAlignment="1">
      <alignment horizontal="center"/>
    </xf>
    <xf numFmtId="0" fontId="3" fillId="35" borderId="0" xfId="0" applyFont="1" applyFill="1" applyAlignment="1">
      <alignment/>
    </xf>
    <xf numFmtId="0" fontId="7" fillId="35" borderId="0" xfId="0" applyFont="1" applyFill="1" applyAlignment="1">
      <alignment/>
    </xf>
    <xf numFmtId="0" fontId="0" fillId="35" borderId="0" xfId="0" applyFill="1" applyAlignment="1">
      <alignment/>
    </xf>
    <xf numFmtId="0" fontId="5" fillId="35" borderId="31" xfId="0" applyNumberFormat="1" applyFont="1" applyFill="1" applyBorder="1" applyAlignment="1" applyProtection="1">
      <alignment horizontal="center" vertical="center" wrapText="1"/>
      <protection/>
    </xf>
    <xf numFmtId="173" fontId="5" fillId="35" borderId="25" xfId="0" applyNumberFormat="1" applyFont="1" applyFill="1" applyBorder="1" applyAlignment="1" applyProtection="1">
      <alignment horizontal="center" vertical="center" wrapText="1"/>
      <protection/>
    </xf>
    <xf numFmtId="0" fontId="5" fillId="35" borderId="24" xfId="0" applyNumberFormat="1" applyFont="1" applyFill="1" applyBorder="1" applyAlignment="1" applyProtection="1">
      <alignment horizontal="left" vertical="center" wrapText="1"/>
      <protection/>
    </xf>
    <xf numFmtId="3" fontId="5" fillId="35" borderId="19" xfId="0" applyNumberFormat="1" applyFont="1" applyFill="1" applyBorder="1" applyAlignment="1" applyProtection="1">
      <alignment horizontal="center" vertical="center" wrapText="1"/>
      <protection/>
    </xf>
    <xf numFmtId="173" fontId="5" fillId="35" borderId="19" xfId="0" applyNumberFormat="1" applyFont="1" applyFill="1" applyBorder="1" applyAlignment="1" applyProtection="1">
      <alignment horizontal="center" vertical="center" wrapText="1"/>
      <protection/>
    </xf>
    <xf numFmtId="0" fontId="5" fillId="35" borderId="25" xfId="0" applyNumberFormat="1" applyFont="1" applyFill="1" applyBorder="1" applyAlignment="1" applyProtection="1">
      <alignment horizontal="left" vertical="center" wrapText="1"/>
      <protection/>
    </xf>
    <xf numFmtId="3" fontId="5" fillId="35" borderId="31" xfId="0" applyNumberFormat="1" applyFont="1" applyFill="1" applyBorder="1" applyAlignment="1" applyProtection="1">
      <alignment horizontal="center" vertical="center" wrapText="1"/>
      <protection/>
    </xf>
    <xf numFmtId="173" fontId="5" fillId="35" borderId="31" xfId="0" applyNumberFormat="1" applyFont="1" applyFill="1" applyBorder="1" applyAlignment="1" applyProtection="1">
      <alignment horizontal="center" vertical="center" wrapText="1"/>
      <protection/>
    </xf>
    <xf numFmtId="0" fontId="8" fillId="35" borderId="0" xfId="0" applyFont="1" applyFill="1" applyAlignment="1">
      <alignment/>
    </xf>
    <xf numFmtId="0" fontId="5" fillId="35" borderId="25" xfId="0" applyNumberFormat="1" applyFont="1" applyFill="1" applyBorder="1" applyAlignment="1" applyProtection="1">
      <alignment horizontal="left" vertical="center" wrapText="1" indent="1"/>
      <protection/>
    </xf>
    <xf numFmtId="3" fontId="6" fillId="35" borderId="31" xfId="0" applyNumberFormat="1" applyFont="1" applyFill="1" applyBorder="1" applyAlignment="1" applyProtection="1">
      <alignment horizontal="center" vertical="center" wrapText="1"/>
      <protection/>
    </xf>
    <xf numFmtId="173" fontId="6" fillId="35" borderId="31" xfId="0" applyNumberFormat="1" applyFont="1" applyFill="1" applyBorder="1" applyAlignment="1" applyProtection="1">
      <alignment horizontal="center" vertical="center" wrapText="1"/>
      <protection/>
    </xf>
    <xf numFmtId="173" fontId="0" fillId="35" borderId="0" xfId="0" applyNumberFormat="1" applyFill="1" applyAlignment="1">
      <alignment/>
    </xf>
    <xf numFmtId="0" fontId="0" fillId="35" borderId="0" xfId="0" applyFill="1" applyAlignment="1">
      <alignment horizontal="justify" vertical="justify"/>
    </xf>
    <xf numFmtId="3" fontId="6" fillId="35" borderId="32" xfId="0" applyNumberFormat="1" applyFont="1" applyFill="1" applyBorder="1" applyAlignment="1" applyProtection="1">
      <alignment horizontal="center" vertical="center" wrapText="1"/>
      <protection/>
    </xf>
    <xf numFmtId="173" fontId="6" fillId="35" borderId="32" xfId="0" applyNumberFormat="1" applyFont="1" applyFill="1" applyBorder="1" applyAlignment="1" applyProtection="1">
      <alignment horizontal="center" vertical="center" wrapText="1"/>
      <protection/>
    </xf>
    <xf numFmtId="3" fontId="5" fillId="35" borderId="18" xfId="0" applyNumberFormat="1" applyFont="1" applyFill="1" applyBorder="1" applyAlignment="1" applyProtection="1">
      <alignment horizontal="center" vertical="center" wrapText="1"/>
      <protection/>
    </xf>
    <xf numFmtId="173" fontId="5" fillId="35" borderId="18" xfId="0" applyNumberFormat="1" applyFont="1" applyFill="1" applyBorder="1" applyAlignment="1" applyProtection="1">
      <alignment horizontal="center" vertical="center" wrapText="1"/>
      <protection/>
    </xf>
    <xf numFmtId="0" fontId="0" fillId="35" borderId="0" xfId="0" applyFill="1" applyAlignment="1">
      <alignment vertical="center"/>
    </xf>
    <xf numFmtId="0" fontId="0" fillId="35" borderId="0" xfId="0" applyFill="1" applyAlignment="1">
      <alignment wrapText="1"/>
    </xf>
    <xf numFmtId="0" fontId="0" fillId="35" borderId="0" xfId="0" applyFill="1" applyAlignment="1">
      <alignment vertical="center" wrapText="1"/>
    </xf>
    <xf numFmtId="3" fontId="5" fillId="35" borderId="33" xfId="0" applyNumberFormat="1" applyFont="1" applyFill="1" applyBorder="1" applyAlignment="1" applyProtection="1">
      <alignment horizontal="center" vertical="center" wrapText="1"/>
      <protection/>
    </xf>
    <xf numFmtId="172" fontId="1" fillId="0" borderId="28" xfId="0" applyNumberFormat="1" applyFont="1" applyFill="1" applyBorder="1" applyAlignment="1" applyProtection="1">
      <alignment horizontal="right" wrapText="1" indent="2"/>
      <protection/>
    </xf>
    <xf numFmtId="172" fontId="1" fillId="0" borderId="27" xfId="0" applyNumberFormat="1" applyFont="1" applyFill="1" applyBorder="1" applyAlignment="1" applyProtection="1">
      <alignment horizontal="right" wrapText="1" indent="2"/>
      <protection/>
    </xf>
    <xf numFmtId="172" fontId="16" fillId="0" borderId="29" xfId="0" applyNumberFormat="1" applyFont="1" applyFill="1" applyBorder="1" applyAlignment="1" applyProtection="1">
      <alignment horizontal="right" wrapText="1" indent="2"/>
      <protection/>
    </xf>
    <xf numFmtId="0" fontId="3" fillId="0" borderId="0" xfId="0" applyFont="1" applyAlignment="1">
      <alignment/>
    </xf>
    <xf numFmtId="0" fontId="4" fillId="35" borderId="31" xfId="0" applyNumberFormat="1" applyFont="1" applyFill="1" applyBorder="1" applyAlignment="1" applyProtection="1">
      <alignment horizontal="center" vertical="center" wrapText="1"/>
      <protection/>
    </xf>
    <xf numFmtId="0" fontId="5" fillId="35" borderId="19" xfId="0" applyNumberFormat="1" applyFont="1" applyFill="1" applyBorder="1" applyAlignment="1" applyProtection="1">
      <alignment horizontal="left" vertical="center" wrapText="1"/>
      <protection/>
    </xf>
    <xf numFmtId="0" fontId="6" fillId="35" borderId="31" xfId="0" applyNumberFormat="1" applyFont="1" applyFill="1" applyBorder="1" applyAlignment="1" applyProtection="1">
      <alignment horizontal="left" vertical="center" wrapText="1" indent="1"/>
      <protection/>
    </xf>
    <xf numFmtId="0" fontId="5" fillId="35" borderId="31" xfId="0" applyNumberFormat="1" applyFont="1" applyFill="1" applyBorder="1" applyAlignment="1" applyProtection="1">
      <alignment horizontal="left" vertical="center" wrapText="1"/>
      <protection/>
    </xf>
    <xf numFmtId="0" fontId="5" fillId="35" borderId="31" xfId="0" applyNumberFormat="1" applyFont="1" applyFill="1" applyBorder="1" applyAlignment="1" applyProtection="1">
      <alignment horizontal="left" vertical="center" wrapText="1" indent="1"/>
      <protection/>
    </xf>
    <xf numFmtId="0" fontId="5" fillId="35" borderId="32" xfId="0" applyNumberFormat="1" applyFont="1" applyFill="1" applyBorder="1" applyAlignment="1" applyProtection="1">
      <alignment horizontal="left" vertical="center" wrapText="1"/>
      <protection/>
    </xf>
    <xf numFmtId="0" fontId="5" fillId="35" borderId="18" xfId="0" applyNumberFormat="1" applyFont="1" applyFill="1" applyBorder="1" applyAlignment="1" applyProtection="1">
      <alignment horizontal="left" vertical="center" wrapText="1"/>
      <protection/>
    </xf>
    <xf numFmtId="0" fontId="17" fillId="35" borderId="0" xfId="0" applyFont="1" applyFill="1" applyAlignment="1">
      <alignment vertical="center" wrapText="1"/>
    </xf>
    <xf numFmtId="0" fontId="17" fillId="35" borderId="0" xfId="0" applyFont="1" applyFill="1" applyAlignment="1">
      <alignment horizontal="left" vertical="center" wrapText="1"/>
    </xf>
    <xf numFmtId="0" fontId="1" fillId="35" borderId="0" xfId="0" applyFont="1" applyFill="1" applyAlignment="1">
      <alignment horizontal="left" wrapText="1"/>
    </xf>
    <xf numFmtId="0" fontId="26" fillId="35" borderId="0" xfId="0" applyFont="1" applyFill="1" applyAlignment="1">
      <alignment vertical="center" wrapText="1"/>
    </xf>
    <xf numFmtId="0" fontId="26" fillId="35" borderId="0" xfId="0" applyFont="1" applyFill="1" applyAlignment="1">
      <alignment horizontal="left" vertical="center" wrapText="1"/>
    </xf>
    <xf numFmtId="0" fontId="1" fillId="35" borderId="0" xfId="0" applyFont="1" applyFill="1" applyAlignment="1" quotePrefix="1">
      <alignment horizontal="left" wrapText="1"/>
    </xf>
    <xf numFmtId="3" fontId="25" fillId="35" borderId="31" xfId="0" applyNumberFormat="1" applyFont="1" applyFill="1" applyBorder="1" applyAlignment="1" applyProtection="1">
      <alignment horizontal="center" vertical="center" wrapText="1"/>
      <protection/>
    </xf>
    <xf numFmtId="173" fontId="25" fillId="35" borderId="31" xfId="0" applyNumberFormat="1" applyFont="1" applyFill="1" applyBorder="1" applyAlignment="1" applyProtection="1">
      <alignment horizontal="center" vertical="center" wrapText="1"/>
      <protection/>
    </xf>
    <xf numFmtId="173" fontId="25" fillId="0" borderId="31" xfId="0" applyNumberFormat="1" applyFont="1" applyFill="1" applyBorder="1" applyAlignment="1" applyProtection="1">
      <alignment horizontal="center" vertical="center" wrapText="1"/>
      <protection/>
    </xf>
    <xf numFmtId="3" fontId="25" fillId="0" borderId="31" xfId="0" applyNumberFormat="1" applyFont="1" applyFill="1" applyBorder="1" applyAlignment="1" applyProtection="1">
      <alignment horizontal="center" vertical="center" wrapText="1"/>
      <protection/>
    </xf>
    <xf numFmtId="0" fontId="74" fillId="35" borderId="18" xfId="0" applyFont="1" applyFill="1" applyBorder="1" applyAlignment="1">
      <alignment horizontal="center" vertical="center" wrapText="1"/>
    </xf>
    <xf numFmtId="0" fontId="74" fillId="35" borderId="34" xfId="0" applyFont="1" applyFill="1" applyBorder="1" applyAlignment="1">
      <alignment horizontal="center" vertical="center" wrapText="1"/>
    </xf>
    <xf numFmtId="0" fontId="5" fillId="35" borderId="35" xfId="0" applyNumberFormat="1" applyFont="1" applyFill="1" applyBorder="1" applyAlignment="1" applyProtection="1">
      <alignment horizontal="center" vertical="center" wrapText="1"/>
      <protection/>
    </xf>
    <xf numFmtId="0" fontId="74" fillId="35" borderId="25" xfId="0" applyFont="1" applyFill="1" applyBorder="1" applyAlignment="1">
      <alignment horizontal="center" vertical="top" wrapText="1"/>
    </xf>
    <xf numFmtId="173" fontId="16" fillId="35" borderId="18" xfId="0" applyNumberFormat="1" applyFont="1" applyFill="1" applyBorder="1" applyAlignment="1" quotePrefix="1">
      <alignment horizontal="center"/>
    </xf>
    <xf numFmtId="0" fontId="1" fillId="35" borderId="18" xfId="0" applyNumberFormat="1" applyFont="1" applyFill="1" applyBorder="1" applyAlignment="1" applyProtection="1">
      <alignment horizontal="center" wrapText="1"/>
      <protection/>
    </xf>
    <xf numFmtId="0" fontId="16" fillId="35" borderId="18" xfId="0" applyNumberFormat="1" applyFont="1" applyFill="1" applyBorder="1" applyAlignment="1" applyProtection="1">
      <alignment horizontal="center" vertical="center" wrapText="1"/>
      <protection/>
    </xf>
    <xf numFmtId="0" fontId="16" fillId="35" borderId="36" xfId="0" applyNumberFormat="1" applyFont="1" applyFill="1" applyBorder="1" applyAlignment="1" applyProtection="1">
      <alignment horizontal="center" vertical="center" wrapText="1"/>
      <protection/>
    </xf>
    <xf numFmtId="0" fontId="16" fillId="35" borderId="19" xfId="0" applyNumberFormat="1" applyFont="1" applyFill="1" applyBorder="1" applyAlignment="1" applyProtection="1">
      <alignment horizontal="left" wrapText="1"/>
      <protection/>
    </xf>
    <xf numFmtId="172" fontId="1" fillId="35" borderId="37" xfId="0" applyNumberFormat="1" applyFont="1" applyFill="1" applyBorder="1" applyAlignment="1" applyProtection="1">
      <alignment horizontal="right" wrapText="1" indent="2"/>
      <protection/>
    </xf>
    <xf numFmtId="0" fontId="11" fillId="35" borderId="31" xfId="0" applyNumberFormat="1" applyFont="1" applyFill="1" applyBorder="1" applyAlignment="1" applyProtection="1">
      <alignment horizontal="left" wrapText="1"/>
      <protection/>
    </xf>
    <xf numFmtId="172" fontId="1" fillId="35" borderId="30" xfId="0" applyNumberFormat="1" applyFont="1" applyFill="1" applyBorder="1" applyAlignment="1" applyProtection="1">
      <alignment horizontal="right" wrapText="1" indent="2"/>
      <protection/>
    </xf>
    <xf numFmtId="0" fontId="16" fillId="35" borderId="31" xfId="0" applyNumberFormat="1" applyFont="1" applyFill="1" applyBorder="1" applyAlignment="1" applyProtection="1">
      <alignment horizontal="left" wrapText="1"/>
      <protection/>
    </xf>
    <xf numFmtId="172" fontId="16" fillId="35" borderId="30" xfId="0" applyNumberFormat="1" applyFont="1" applyFill="1" applyBorder="1" applyAlignment="1" applyProtection="1">
      <alignment horizontal="right" wrapText="1" indent="2"/>
      <protection/>
    </xf>
    <xf numFmtId="0" fontId="16" fillId="35" borderId="32" xfId="0" applyNumberFormat="1" applyFont="1" applyFill="1" applyBorder="1" applyAlignment="1" applyProtection="1">
      <alignment horizontal="left" wrapText="1"/>
      <protection/>
    </xf>
    <xf numFmtId="172" fontId="16" fillId="35" borderId="38" xfId="0" applyNumberFormat="1" applyFont="1" applyFill="1" applyBorder="1" applyAlignment="1" applyProtection="1">
      <alignment horizontal="right" wrapText="1" indent="2"/>
      <protection/>
    </xf>
    <xf numFmtId="0" fontId="16" fillId="35" borderId="31" xfId="0" applyFont="1" applyFill="1" applyBorder="1" applyAlignment="1">
      <alignment horizontal="left" wrapText="1"/>
    </xf>
    <xf numFmtId="0" fontId="16" fillId="35" borderId="32" xfId="0" applyFont="1" applyFill="1" applyBorder="1" applyAlignment="1">
      <alignment horizontal="left" wrapText="1"/>
    </xf>
    <xf numFmtId="0" fontId="16" fillId="35" borderId="24" xfId="0" applyNumberFormat="1" applyFont="1" applyFill="1" applyBorder="1" applyAlignment="1" applyProtection="1">
      <alignment horizontal="left" wrapText="1"/>
      <protection/>
    </xf>
    <xf numFmtId="0" fontId="16" fillId="35" borderId="25" xfId="0" applyFont="1" applyFill="1" applyBorder="1" applyAlignment="1">
      <alignment horizontal="left" wrapText="1"/>
    </xf>
    <xf numFmtId="0" fontId="16" fillId="35" borderId="26" xfId="0" applyFont="1" applyFill="1" applyBorder="1" applyAlignment="1">
      <alignment horizontal="left" wrapText="1"/>
    </xf>
    <xf numFmtId="172" fontId="22" fillId="35" borderId="30" xfId="0" applyNumberFormat="1" applyFont="1" applyFill="1" applyBorder="1" applyAlignment="1" applyProtection="1">
      <alignment horizontal="right" wrapText="1" indent="2"/>
      <protection/>
    </xf>
    <xf numFmtId="172" fontId="16" fillId="35" borderId="38" xfId="0" applyNumberFormat="1" applyFont="1" applyFill="1" applyBorder="1" applyAlignment="1" applyProtection="1">
      <alignment wrapText="1"/>
      <protection/>
    </xf>
    <xf numFmtId="0" fontId="6" fillId="0" borderId="30" xfId="0" applyNumberFormat="1" applyFont="1" applyFill="1" applyBorder="1" applyAlignment="1" applyProtection="1">
      <alignment wrapText="1"/>
      <protection/>
    </xf>
    <xf numFmtId="0" fontId="25" fillId="0" borderId="30" xfId="0" applyNumberFormat="1" applyFont="1" applyFill="1" applyBorder="1" applyAlignment="1" applyProtection="1">
      <alignment horizontal="left" wrapText="1" indent="1"/>
      <protection/>
    </xf>
    <xf numFmtId="0" fontId="5" fillId="0" borderId="18" xfId="0" applyNumberFormat="1" applyFont="1" applyFill="1" applyBorder="1" applyAlignment="1" applyProtection="1">
      <alignment horizontal="left" wrapText="1"/>
      <protection/>
    </xf>
    <xf numFmtId="0" fontId="5" fillId="0" borderId="32" xfId="0" applyNumberFormat="1" applyFont="1" applyFill="1" applyBorder="1" applyAlignment="1" applyProtection="1">
      <alignment horizontal="left" wrapText="1"/>
      <protection/>
    </xf>
    <xf numFmtId="0" fontId="0" fillId="35" borderId="18" xfId="0" applyFill="1" applyBorder="1" applyAlignment="1">
      <alignment/>
    </xf>
    <xf numFmtId="172" fontId="5" fillId="35" borderId="31" xfId="0" applyNumberFormat="1" applyFont="1" applyFill="1" applyBorder="1" applyAlignment="1" applyProtection="1">
      <alignment horizontal="center" vertical="center" wrapText="1"/>
      <protection/>
    </xf>
    <xf numFmtId="172" fontId="16" fillId="0" borderId="28" xfId="0" applyNumberFormat="1" applyFont="1" applyFill="1" applyBorder="1" applyAlignment="1" applyProtection="1">
      <alignment horizontal="right" wrapText="1" indent="2"/>
      <protection/>
    </xf>
    <xf numFmtId="172" fontId="3" fillId="35" borderId="0" xfId="0" applyNumberFormat="1" applyFont="1" applyFill="1" applyAlignment="1">
      <alignment/>
    </xf>
    <xf numFmtId="0" fontId="5" fillId="35" borderId="18" xfId="0" applyNumberFormat="1" applyFont="1" applyFill="1" applyBorder="1" applyAlignment="1" applyProtection="1">
      <alignment horizontal="left" vertical="center" wrapText="1" indent="1"/>
      <protection/>
    </xf>
    <xf numFmtId="3" fontId="0" fillId="35" borderId="0" xfId="0" applyNumberFormat="1" applyFill="1" applyAlignment="1">
      <alignment/>
    </xf>
    <xf numFmtId="3" fontId="5" fillId="35" borderId="32" xfId="0" applyNumberFormat="1" applyFont="1" applyFill="1" applyBorder="1" applyAlignment="1" applyProtection="1">
      <alignment horizontal="center" vertical="center" wrapText="1"/>
      <protection/>
    </xf>
    <xf numFmtId="173" fontId="5" fillId="35" borderId="32" xfId="0" applyNumberFormat="1" applyFont="1" applyFill="1" applyBorder="1" applyAlignment="1" applyProtection="1">
      <alignment horizontal="center" vertical="center" wrapText="1"/>
      <protection/>
    </xf>
    <xf numFmtId="173" fontId="18" fillId="35" borderId="21" xfId="0" applyNumberFormat="1" applyFont="1" applyFill="1" applyBorder="1" applyAlignment="1" applyProtection="1">
      <alignment horizontal="right" wrapText="1"/>
      <protection/>
    </xf>
    <xf numFmtId="173" fontId="19" fillId="34" borderId="18" xfId="0" applyNumberFormat="1" applyFont="1" applyFill="1" applyBorder="1" applyAlignment="1" applyProtection="1">
      <alignment horizontal="left" wrapText="1"/>
      <protection/>
    </xf>
    <xf numFmtId="0" fontId="11" fillId="35" borderId="18" xfId="0" applyNumberFormat="1" applyFont="1" applyFill="1" applyBorder="1" applyAlignment="1" applyProtection="1">
      <alignment horizontal="center" vertical="center" wrapText="1"/>
      <protection/>
    </xf>
    <xf numFmtId="172" fontId="2" fillId="35" borderId="27" xfId="0" applyNumberFormat="1" applyFont="1" applyFill="1" applyBorder="1" applyAlignment="1" applyProtection="1">
      <alignment horizontal="right" wrapText="1" indent="2"/>
      <protection/>
    </xf>
    <xf numFmtId="172" fontId="2" fillId="35" borderId="28" xfId="0" applyNumberFormat="1" applyFont="1" applyFill="1" applyBorder="1" applyAlignment="1" applyProtection="1">
      <alignment horizontal="right" wrapText="1" indent="2"/>
      <protection/>
    </xf>
    <xf numFmtId="172" fontId="11" fillId="35" borderId="28" xfId="0" applyNumberFormat="1" applyFont="1" applyFill="1" applyBorder="1" applyAlignment="1" applyProtection="1">
      <alignment horizontal="right" wrapText="1" indent="2"/>
      <protection/>
    </xf>
    <xf numFmtId="172" fontId="11" fillId="35" borderId="29" xfId="0" applyNumberFormat="1" applyFont="1" applyFill="1" applyBorder="1" applyAlignment="1" applyProtection="1">
      <alignment horizontal="right" wrapText="1" indent="2"/>
      <protection/>
    </xf>
    <xf numFmtId="172" fontId="28" fillId="35" borderId="28" xfId="0" applyNumberFormat="1" applyFont="1" applyFill="1" applyBorder="1" applyAlignment="1" applyProtection="1">
      <alignment horizontal="right" wrapText="1" indent="2"/>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left" wrapText="1"/>
      <protection/>
    </xf>
    <xf numFmtId="0" fontId="6" fillId="35" borderId="25" xfId="0" applyNumberFormat="1" applyFont="1" applyFill="1" applyBorder="1" applyAlignment="1" applyProtection="1">
      <alignment horizontal="left" vertical="center" wrapText="1" indent="2"/>
      <protection/>
    </xf>
    <xf numFmtId="0" fontId="6" fillId="35" borderId="26" xfId="0" applyNumberFormat="1" applyFont="1" applyFill="1" applyBorder="1" applyAlignment="1" applyProtection="1">
      <alignment horizontal="left" vertical="center" wrapText="1" indent="2"/>
      <protection/>
    </xf>
    <xf numFmtId="0" fontId="25" fillId="35" borderId="31" xfId="0" applyNumberFormat="1" applyFont="1" applyFill="1" applyBorder="1" applyAlignment="1" applyProtection="1">
      <alignment horizontal="left" vertical="center" wrapText="1" indent="2"/>
      <protection/>
    </xf>
    <xf numFmtId="0" fontId="25" fillId="35" borderId="31" xfId="0" applyNumberFormat="1" applyFont="1" applyFill="1" applyBorder="1" applyAlignment="1" applyProtection="1">
      <alignment horizontal="left" vertical="top" wrapText="1" indent="2"/>
      <protection/>
    </xf>
    <xf numFmtId="173" fontId="73" fillId="35" borderId="19" xfId="0" applyNumberFormat="1" applyFont="1" applyFill="1" applyBorder="1" applyAlignment="1">
      <alignment horizontal="center" vertical="center" wrapText="1"/>
    </xf>
    <xf numFmtId="173" fontId="73" fillId="35" borderId="31" xfId="0" applyNumberFormat="1" applyFont="1" applyFill="1" applyBorder="1" applyAlignment="1">
      <alignment horizontal="center" vertical="center" wrapText="1"/>
    </xf>
    <xf numFmtId="173" fontId="74" fillId="35" borderId="32" xfId="0" applyNumberFormat="1" applyFont="1" applyFill="1" applyBorder="1" applyAlignment="1">
      <alignment horizontal="center" vertical="center" wrapText="1"/>
    </xf>
    <xf numFmtId="173" fontId="74" fillId="35" borderId="31" xfId="0" applyNumberFormat="1" applyFont="1" applyFill="1" applyBorder="1" applyAlignment="1">
      <alignment horizontal="center" vertical="center" wrapText="1"/>
    </xf>
    <xf numFmtId="173" fontId="75" fillId="35" borderId="32" xfId="0" applyNumberFormat="1" applyFont="1" applyFill="1" applyBorder="1" applyAlignment="1">
      <alignment horizontal="center" vertical="center" wrapText="1"/>
    </xf>
    <xf numFmtId="173" fontId="6" fillId="0" borderId="39" xfId="0" applyNumberFormat="1" applyFont="1" applyFill="1" applyBorder="1" applyAlignment="1" applyProtection="1">
      <alignment horizontal="center" vertical="center" wrapText="1"/>
      <protection/>
    </xf>
    <xf numFmtId="173" fontId="6" fillId="0" borderId="40" xfId="0" applyNumberFormat="1" applyFont="1" applyFill="1" applyBorder="1" applyAlignment="1" applyProtection="1">
      <alignment horizontal="center" vertical="center" wrapText="1"/>
      <protection/>
    </xf>
    <xf numFmtId="173" fontId="25" fillId="0" borderId="39" xfId="0" applyNumberFormat="1" applyFont="1" applyFill="1" applyBorder="1" applyAlignment="1" applyProtection="1">
      <alignment horizontal="center" vertical="center" wrapText="1"/>
      <protection/>
    </xf>
    <xf numFmtId="173" fontId="25" fillId="0" borderId="40" xfId="0" applyNumberFormat="1" applyFont="1" applyFill="1" applyBorder="1" applyAlignment="1" applyProtection="1">
      <alignment horizontal="center" vertical="center" wrapText="1"/>
      <protection/>
    </xf>
    <xf numFmtId="173" fontId="6" fillId="0" borderId="41" xfId="0" applyNumberFormat="1" applyFont="1" applyFill="1" applyBorder="1" applyAlignment="1" applyProtection="1">
      <alignment horizontal="center" vertical="center" wrapText="1"/>
      <protection/>
    </xf>
    <xf numFmtId="173" fontId="6" fillId="0" borderId="42" xfId="0" applyNumberFormat="1" applyFont="1" applyFill="1" applyBorder="1" applyAlignment="1" applyProtection="1">
      <alignment horizontal="center" vertical="center" wrapText="1"/>
      <protection/>
    </xf>
    <xf numFmtId="173" fontId="25" fillId="0" borderId="41" xfId="0" applyNumberFormat="1" applyFont="1" applyFill="1" applyBorder="1" applyAlignment="1" applyProtection="1">
      <alignment horizontal="center" vertical="center" wrapText="1"/>
      <protection/>
    </xf>
    <xf numFmtId="173" fontId="25" fillId="0" borderId="42" xfId="0" applyNumberFormat="1" applyFont="1" applyFill="1" applyBorder="1" applyAlignment="1" applyProtection="1">
      <alignment horizontal="center" vertical="center" wrapText="1"/>
      <protection/>
    </xf>
    <xf numFmtId="173" fontId="5" fillId="0" borderId="22" xfId="0" applyNumberFormat="1" applyFont="1" applyFill="1" applyBorder="1" applyAlignment="1" applyProtection="1">
      <alignment horizontal="center" vertical="center" wrapText="1"/>
      <protection/>
    </xf>
    <xf numFmtId="173" fontId="5" fillId="0" borderId="23" xfId="0" applyNumberFormat="1" applyFont="1" applyFill="1" applyBorder="1" applyAlignment="1" applyProtection="1">
      <alignment horizontal="center" vertical="center" wrapText="1"/>
      <protection/>
    </xf>
    <xf numFmtId="173" fontId="7" fillId="0" borderId="22" xfId="0" applyNumberFormat="1" applyFont="1" applyFill="1" applyBorder="1" applyAlignment="1" applyProtection="1">
      <alignment horizontal="center" vertical="center" wrapText="1"/>
      <protection/>
    </xf>
    <xf numFmtId="173" fontId="7" fillId="0" borderId="23" xfId="0" applyNumberFormat="1" applyFont="1" applyFill="1" applyBorder="1" applyAlignment="1" applyProtection="1">
      <alignment horizontal="center" vertical="center" wrapText="1"/>
      <protection/>
    </xf>
    <xf numFmtId="173" fontId="76" fillId="35" borderId="18" xfId="0" applyNumberFormat="1" applyFont="1" applyFill="1" applyBorder="1" applyAlignment="1">
      <alignment horizontal="center"/>
    </xf>
    <xf numFmtId="0" fontId="1" fillId="35" borderId="0" xfId="0" applyFont="1" applyFill="1" applyAlignment="1">
      <alignment horizontal="left" wrapText="1"/>
    </xf>
    <xf numFmtId="173" fontId="0" fillId="0" borderId="0" xfId="0" applyNumberFormat="1" applyFont="1" applyFill="1" applyAlignment="1">
      <alignment/>
    </xf>
    <xf numFmtId="0" fontId="77" fillId="35" borderId="18" xfId="0" applyFont="1" applyFill="1" applyBorder="1" applyAlignment="1">
      <alignment horizontal="center" vertical="center" wrapText="1"/>
    </xf>
    <xf numFmtId="173" fontId="75" fillId="35" borderId="19" xfId="0" applyNumberFormat="1" applyFont="1" applyFill="1" applyBorder="1" applyAlignment="1">
      <alignment horizontal="center" vertical="center" wrapText="1"/>
    </xf>
    <xf numFmtId="173" fontId="75" fillId="35" borderId="31" xfId="0" applyNumberFormat="1" applyFont="1" applyFill="1" applyBorder="1" applyAlignment="1">
      <alignment horizontal="center" vertical="center" wrapText="1"/>
    </xf>
    <xf numFmtId="173" fontId="77" fillId="35" borderId="32" xfId="0" applyNumberFormat="1" applyFont="1" applyFill="1" applyBorder="1" applyAlignment="1">
      <alignment horizontal="center" vertical="center" wrapText="1"/>
    </xf>
    <xf numFmtId="173" fontId="75" fillId="0" borderId="31" xfId="0" applyNumberFormat="1" applyFont="1" applyFill="1" applyBorder="1" applyAlignment="1">
      <alignment horizontal="center" vertical="center" wrapText="1"/>
    </xf>
    <xf numFmtId="173" fontId="77" fillId="35" borderId="31" xfId="0" applyNumberFormat="1" applyFont="1" applyFill="1" applyBorder="1" applyAlignment="1">
      <alignment horizontal="center" vertical="center" wrapText="1"/>
    </xf>
    <xf numFmtId="173" fontId="11" fillId="35" borderId="18" xfId="0" applyNumberFormat="1" applyFont="1" applyFill="1" applyBorder="1" applyAlignment="1" quotePrefix="1">
      <alignment horizontal="center"/>
    </xf>
    <xf numFmtId="0" fontId="16" fillId="35" borderId="20" xfId="0" applyFont="1" applyFill="1" applyBorder="1" applyAlignment="1">
      <alignment horizontal="left"/>
    </xf>
    <xf numFmtId="0" fontId="16" fillId="35" borderId="36" xfId="0" applyFont="1" applyFill="1" applyBorder="1" applyAlignment="1">
      <alignment horizontal="left"/>
    </xf>
    <xf numFmtId="0" fontId="17" fillId="35" borderId="0" xfId="0" applyFont="1" applyFill="1" applyAlignment="1">
      <alignment vertical="center" wrapText="1"/>
    </xf>
    <xf numFmtId="0" fontId="2" fillId="35" borderId="0" xfId="0" applyFont="1" applyFill="1" applyBorder="1" applyAlignment="1">
      <alignment horizontal="left" vertical="center" wrapText="1"/>
    </xf>
    <xf numFmtId="0" fontId="2" fillId="35" borderId="0" xfId="0" applyFont="1" applyFill="1" applyBorder="1" applyAlignment="1">
      <alignment horizontal="left" vertical="center"/>
    </xf>
    <xf numFmtId="0" fontId="1" fillId="35" borderId="0" xfId="0" applyFont="1" applyFill="1" applyAlignment="1">
      <alignment horizontal="left" vertical="center"/>
    </xf>
    <xf numFmtId="0" fontId="1" fillId="35" borderId="0" xfId="0" applyFont="1" applyFill="1" applyAlignment="1">
      <alignment horizontal="left" vertical="center"/>
    </xf>
    <xf numFmtId="0" fontId="74" fillId="35" borderId="20" xfId="0" applyFont="1" applyFill="1" applyBorder="1" applyAlignment="1">
      <alignment horizontal="left" vertical="top" wrapText="1"/>
    </xf>
    <xf numFmtId="0" fontId="74" fillId="35" borderId="36" xfId="0" applyFont="1" applyFill="1" applyBorder="1" applyAlignment="1">
      <alignment horizontal="left" vertical="top" wrapText="1"/>
    </xf>
    <xf numFmtId="0" fontId="74" fillId="35" borderId="20" xfId="0" applyFont="1" applyFill="1" applyBorder="1" applyAlignment="1">
      <alignment horizontal="center" vertical="top" wrapText="1"/>
    </xf>
    <xf numFmtId="0" fontId="74" fillId="35" borderId="43" xfId="0" applyFont="1" applyFill="1" applyBorder="1" applyAlignment="1">
      <alignment horizontal="center" vertical="top" wrapText="1"/>
    </xf>
    <xf numFmtId="0" fontId="74" fillId="35" borderId="24" xfId="0" applyFont="1" applyFill="1" applyBorder="1" applyAlignment="1">
      <alignment horizontal="center" vertical="top" wrapText="1"/>
    </xf>
    <xf numFmtId="0" fontId="74" fillId="35" borderId="25" xfId="0" applyFont="1" applyFill="1" applyBorder="1" applyAlignment="1">
      <alignment horizontal="center" vertical="top" wrapText="1"/>
    </xf>
    <xf numFmtId="0" fontId="74" fillId="35" borderId="26" xfId="0" applyFont="1" applyFill="1" applyBorder="1" applyAlignment="1">
      <alignment horizontal="center" vertical="top" wrapText="1"/>
    </xf>
    <xf numFmtId="0" fontId="1" fillId="35" borderId="0" xfId="0" applyFont="1" applyFill="1" applyBorder="1" applyAlignment="1">
      <alignment horizontal="left"/>
    </xf>
    <xf numFmtId="0" fontId="1" fillId="35" borderId="0" xfId="0" applyFont="1" applyFill="1" applyAlignment="1">
      <alignment horizontal="left" vertical="center" wrapText="1"/>
    </xf>
    <xf numFmtId="0" fontId="1" fillId="35" borderId="0" xfId="0" applyFont="1" applyFill="1" applyAlignment="1">
      <alignment horizontal="left" vertical="center" wrapText="1"/>
    </xf>
    <xf numFmtId="0" fontId="17" fillId="35" borderId="0" xfId="0" applyFont="1" applyFill="1" applyAlignment="1">
      <alignment horizontal="left" vertical="center" wrapText="1"/>
    </xf>
    <xf numFmtId="0" fontId="2" fillId="35" borderId="0" xfId="0" applyFont="1" applyFill="1" applyAlignment="1">
      <alignment horizontal="left" vertical="center"/>
    </xf>
    <xf numFmtId="0" fontId="2" fillId="35" borderId="0" xfId="0" applyFont="1" applyFill="1" applyBorder="1" applyAlignment="1">
      <alignment horizontal="left" wrapText="1"/>
    </xf>
    <xf numFmtId="0" fontId="1" fillId="35" borderId="0" xfId="0" applyFont="1" applyFill="1" applyAlignment="1">
      <alignment horizontal="left" wrapText="1"/>
    </xf>
    <xf numFmtId="0" fontId="6" fillId="0" borderId="19" xfId="0" applyNumberFormat="1" applyFont="1" applyFill="1" applyBorder="1" applyAlignment="1" applyProtection="1">
      <alignment horizontal="center" wrapText="1"/>
      <protection/>
    </xf>
    <xf numFmtId="0" fontId="6" fillId="0" borderId="32" xfId="0" applyNumberFormat="1" applyFont="1" applyFill="1" applyBorder="1" applyAlignment="1" applyProtection="1">
      <alignment horizontal="center" wrapText="1"/>
      <protection/>
    </xf>
    <xf numFmtId="0" fontId="5" fillId="0" borderId="20" xfId="0" applyNumberFormat="1" applyFont="1" applyFill="1" applyBorder="1" applyAlignment="1" applyProtection="1">
      <alignment horizontal="center" vertical="center" wrapText="1"/>
      <protection/>
    </xf>
    <xf numFmtId="0" fontId="3" fillId="0" borderId="36" xfId="0" applyFont="1" applyFill="1" applyBorder="1" applyAlignment="1">
      <alignment horizontal="center" vertical="center" wrapText="1"/>
    </xf>
    <xf numFmtId="0" fontId="3" fillId="0" borderId="0" xfId="0" applyFont="1" applyFill="1" applyAlignment="1">
      <alignment vertical="center" wrapText="1"/>
    </xf>
    <xf numFmtId="0" fontId="5" fillId="0" borderId="20" xfId="0" applyNumberFormat="1" applyFont="1" applyFill="1" applyBorder="1" applyAlignment="1" applyProtection="1">
      <alignment horizontal="center" vertical="center"/>
      <protection/>
    </xf>
    <xf numFmtId="0" fontId="3" fillId="0" borderId="36" xfId="0" applyFont="1" applyFill="1" applyBorder="1" applyAlignment="1">
      <alignment horizontal="center" vertical="center"/>
    </xf>
    <xf numFmtId="0" fontId="3" fillId="0" borderId="34" xfId="0" applyFont="1" applyFill="1" applyBorder="1" applyAlignment="1">
      <alignment horizontal="center" vertical="center" wrapText="1"/>
    </xf>
    <xf numFmtId="0" fontId="7" fillId="0" borderId="20" xfId="0" applyNumberFormat="1" applyFont="1" applyFill="1" applyBorder="1" applyAlignment="1" applyProtection="1">
      <alignment horizontal="center" vertical="center" wrapText="1"/>
      <protection/>
    </xf>
    <xf numFmtId="0" fontId="8" fillId="0" borderId="36" xfId="0" applyFont="1" applyFill="1" applyBorder="1" applyAlignment="1">
      <alignment horizontal="center" vertical="center" wrapText="1"/>
    </xf>
    <xf numFmtId="0" fontId="2" fillId="35" borderId="0" xfId="0" applyFont="1" applyFill="1" applyAlignment="1">
      <alignment horizontal="left"/>
    </xf>
    <xf numFmtId="0" fontId="3" fillId="35" borderId="0" xfId="0" applyFont="1" applyFill="1" applyAlignment="1">
      <alignment horizontal="left" vertical="center" wrapText="1"/>
    </xf>
    <xf numFmtId="0" fontId="2" fillId="35" borderId="0" xfId="0" applyFont="1" applyFill="1" applyAlignment="1">
      <alignment horizontal="left" wrapText="1"/>
    </xf>
    <xf numFmtId="0" fontId="2" fillId="35" borderId="0" xfId="0" applyFont="1" applyFill="1" applyAlignment="1">
      <alignment wrapText="1"/>
    </xf>
    <xf numFmtId="0" fontId="15" fillId="35" borderId="0" xfId="0" applyFont="1" applyFill="1" applyAlignment="1">
      <alignment/>
    </xf>
    <xf numFmtId="0" fontId="1" fillId="0" borderId="0" xfId="0" applyFont="1" applyAlignment="1">
      <alignment horizontal="left" wrapText="1"/>
    </xf>
    <xf numFmtId="0" fontId="0" fillId="0" borderId="0" xfId="0" applyAlignment="1">
      <alignment horizontal="left" wrapText="1"/>
    </xf>
    <xf numFmtId="0" fontId="0" fillId="35" borderId="0" xfId="0" applyFill="1" applyAlignment="1">
      <alignment horizontal="left" wrapText="1"/>
    </xf>
    <xf numFmtId="0" fontId="0" fillId="35" borderId="0" xfId="0" applyFill="1" applyAlignment="1">
      <alignment vertical="center"/>
    </xf>
    <xf numFmtId="0" fontId="1" fillId="35" borderId="0" xfId="0" applyFont="1" applyFill="1" applyAlignment="1">
      <alignment vertical="center" wrapText="1"/>
    </xf>
    <xf numFmtId="0" fontId="0" fillId="35" borderId="0" xfId="0" applyFill="1" applyAlignment="1">
      <alignment vertical="center" wrapText="1"/>
    </xf>
    <xf numFmtId="0" fontId="0" fillId="35" borderId="0" xfId="0" applyFont="1" applyFill="1" applyAlignment="1">
      <alignment wrapText="1"/>
    </xf>
    <xf numFmtId="0" fontId="1" fillId="0" borderId="0" xfId="0" applyFont="1" applyAlignment="1">
      <alignment horizontal="left"/>
    </xf>
    <xf numFmtId="0" fontId="1" fillId="35" borderId="0" xfId="0" applyFont="1" applyFill="1" applyBorder="1" applyAlignment="1">
      <alignment horizontal="left" vertical="top" wrapText="1"/>
    </xf>
    <xf numFmtId="0" fontId="3" fillId="35" borderId="0" xfId="0" applyFont="1" applyFill="1" applyBorder="1" applyAlignment="1">
      <alignment horizontal="left" vertical="center" wrapText="1"/>
    </xf>
    <xf numFmtId="0" fontId="1" fillId="35" borderId="0" xfId="0" applyFont="1" applyFill="1" applyBorder="1" applyAlignment="1">
      <alignment horizontal="justify" vertical="justify" wrapText="1"/>
    </xf>
    <xf numFmtId="0" fontId="1" fillId="35" borderId="0" xfId="0" applyFont="1" applyFill="1" applyBorder="1" applyAlignment="1">
      <alignment horizontal="justify" vertical="justify" wrapText="1"/>
    </xf>
    <xf numFmtId="0" fontId="17" fillId="35" borderId="20" xfId="0" applyNumberFormat="1" applyFont="1" applyFill="1" applyBorder="1" applyAlignment="1" applyProtection="1">
      <alignment horizontal="center"/>
      <protection/>
    </xf>
    <xf numFmtId="0" fontId="17" fillId="35" borderId="36" xfId="0" applyNumberFormat="1" applyFont="1" applyFill="1" applyBorder="1" applyAlignment="1" applyProtection="1">
      <alignment horizontal="center"/>
      <protection/>
    </xf>
    <xf numFmtId="0" fontId="2" fillId="35" borderId="0" xfId="0" applyFont="1" applyFill="1" applyBorder="1" applyAlignment="1">
      <alignment horizontal="justify" vertical="justify" wrapText="1"/>
    </xf>
    <xf numFmtId="0" fontId="1" fillId="35" borderId="0" xfId="0" applyFont="1" applyFill="1" applyBorder="1" applyAlignment="1">
      <alignment horizontal="left" vertical="justify" wrapText="1"/>
    </xf>
    <xf numFmtId="0" fontId="2" fillId="35" borderId="0" xfId="0" applyFont="1" applyFill="1" applyAlignment="1">
      <alignment horizontal="justify" vertical="top" wrapText="1"/>
    </xf>
    <xf numFmtId="0" fontId="1" fillId="35" borderId="0" xfId="0" applyFont="1" applyFill="1" applyAlignment="1">
      <alignment horizontal="justify" vertical="top" wrapText="1"/>
    </xf>
    <xf numFmtId="0" fontId="0" fillId="35" borderId="44" xfId="0" applyFont="1" applyFill="1" applyBorder="1" applyAlignment="1">
      <alignment wrapText="1"/>
    </xf>
    <xf numFmtId="0" fontId="1" fillId="35" borderId="0" xfId="0" applyFont="1" applyFill="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ont="1" applyAlignment="1">
      <alignment wrapText="1"/>
    </xf>
  </cellXfs>
  <cellStyles count="68">
    <cellStyle name="Normal" xfId="0"/>
    <cellStyle name="ColLevel_0" xfId="2"/>
    <cellStyle name="ColLevel_1" xfId="4"/>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rée" xfId="44"/>
    <cellStyle name="Euro" xfId="45"/>
    <cellStyle name="Euro 2" xfId="46"/>
    <cellStyle name="Insatisfaisant" xfId="47"/>
    <cellStyle name="josette" xfId="48"/>
    <cellStyle name="Hyperlink" xfId="49"/>
    <cellStyle name="Followed Hyperlink" xfId="50"/>
    <cellStyle name="Ligne_Bas" xfId="51"/>
    <cellStyle name="Comma" xfId="52"/>
    <cellStyle name="Comma [0]" xfId="53"/>
    <cellStyle name="Milliers 2" xfId="54"/>
    <cellStyle name="Currency" xfId="55"/>
    <cellStyle name="Currency [0]" xfId="56"/>
    <cellStyle name="Neutre" xfId="57"/>
    <cellStyle name="Nom_Département" xfId="58"/>
    <cellStyle name="Percent" xfId="59"/>
    <cellStyle name="Pourcentage 2" xfId="60"/>
    <cellStyle name="S/TT_Nom" xfId="61"/>
    <cellStyle name="Satisfaisant" xfId="62"/>
    <cellStyle name="Service_+" xfId="63"/>
    <cellStyle name="Sortie" xfId="64"/>
    <cellStyle name="Sous_Total" xfId="65"/>
    <cellStyle name="Texte explicatif" xfId="66"/>
    <cellStyle name="Titre" xfId="67"/>
    <cellStyle name="Titre 1" xfId="68"/>
    <cellStyle name="Titre 2" xfId="69"/>
    <cellStyle name="Titre 3" xfId="70"/>
    <cellStyle name="Titre 4" xfId="71"/>
    <cellStyle name="Total" xfId="72"/>
    <cellStyle name="TT_DPT_Corps" xfId="73"/>
    <cellStyle name="Valeur" xfId="74"/>
    <cellStyle name="Valeur 2" xfId="75"/>
    <cellStyle name="Vérification" xfId="76"/>
    <cellStyle name="Vide_Département" xfId="77"/>
    <cellStyle name="Villes" xfId="78"/>
    <cellStyle name="Villes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2725"/>
          <c:w val="0.97675"/>
          <c:h val="0.9735"/>
        </c:manualLayout>
      </c:layout>
      <c:barChart>
        <c:barDir val="bar"/>
        <c:grouping val="clustered"/>
        <c:varyColors val="0"/>
        <c:ser>
          <c:idx val="0"/>
          <c:order val="0"/>
          <c:tx>
            <c:strRef>
              <c:f>'Source Figure 2.4-4'!$B$1</c:f>
              <c:strCache>
                <c:ptCount val="1"/>
                <c:pt idx="0">
                  <c:v>2018</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2.4-4'!$A$2:$A$14</c:f>
              <c:strCache>
                <c:ptCount val="13"/>
                <c:pt idx="0">
                  <c:v>Sociale</c:v>
                </c:pt>
                <c:pt idx="1">
                  <c:v>Médico-sociale</c:v>
                </c:pt>
                <c:pt idx="2">
                  <c:v>Administrative</c:v>
                </c:pt>
                <c:pt idx="3">
                  <c:v>Médico-technique</c:v>
                </c:pt>
                <c:pt idx="4">
                  <c:v>Animation</c:v>
                </c:pt>
                <c:pt idx="5">
                  <c:v>Hors filières</c:v>
                </c:pt>
                <c:pt idx="6">
                  <c:v>Culturelle</c:v>
                </c:pt>
                <c:pt idx="7">
                  <c:v>Ensemble FPT</c:v>
                </c:pt>
                <c:pt idx="8">
                  <c:v>Technique</c:v>
                </c:pt>
                <c:pt idx="9">
                  <c:v>Sportive</c:v>
                </c:pt>
                <c:pt idx="10">
                  <c:v>Sécurité-Police municipale</c:v>
                </c:pt>
                <c:pt idx="11">
                  <c:v>Indeterminée</c:v>
                </c:pt>
                <c:pt idx="12">
                  <c:v>Incendie et secours</c:v>
                </c:pt>
              </c:strCache>
            </c:strRef>
          </c:cat>
          <c:val>
            <c:numRef>
              <c:f>'Source Figure 2.4-4'!$B$2:$B$14</c:f>
              <c:numCache>
                <c:ptCount val="13"/>
                <c:pt idx="0">
                  <c:v>95.53</c:v>
                </c:pt>
                <c:pt idx="1">
                  <c:v>94.81</c:v>
                </c:pt>
                <c:pt idx="2">
                  <c:v>82.58</c:v>
                </c:pt>
                <c:pt idx="3">
                  <c:v>80.16</c:v>
                </c:pt>
                <c:pt idx="4">
                  <c:v>72.59</c:v>
                </c:pt>
                <c:pt idx="5">
                  <c:v>63.54</c:v>
                </c:pt>
                <c:pt idx="6">
                  <c:v>63.7</c:v>
                </c:pt>
                <c:pt idx="7">
                  <c:v>60.6</c:v>
                </c:pt>
                <c:pt idx="8">
                  <c:v>41.15</c:v>
                </c:pt>
                <c:pt idx="9">
                  <c:v>28.78</c:v>
                </c:pt>
                <c:pt idx="10">
                  <c:v>22.14</c:v>
                </c:pt>
                <c:pt idx="11">
                  <c:v>39.87</c:v>
                </c:pt>
                <c:pt idx="12">
                  <c:v>5</c:v>
                </c:pt>
              </c:numCache>
            </c:numRef>
          </c:val>
        </c:ser>
        <c:ser>
          <c:idx val="1"/>
          <c:order val="1"/>
          <c:tx>
            <c:strRef>
              <c:f>'Source Figure 2.4-4'!$C$1</c:f>
              <c:strCache>
                <c:ptCount val="1"/>
                <c:pt idx="0">
                  <c:v>2017</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2.4-4'!$A$2:$A$14</c:f>
              <c:strCache>
                <c:ptCount val="13"/>
                <c:pt idx="0">
                  <c:v>Sociale</c:v>
                </c:pt>
                <c:pt idx="1">
                  <c:v>Médico-sociale</c:v>
                </c:pt>
                <c:pt idx="2">
                  <c:v>Administrative</c:v>
                </c:pt>
                <c:pt idx="3">
                  <c:v>Médico-technique</c:v>
                </c:pt>
                <c:pt idx="4">
                  <c:v>Animation</c:v>
                </c:pt>
                <c:pt idx="5">
                  <c:v>Hors filières</c:v>
                </c:pt>
                <c:pt idx="6">
                  <c:v>Culturelle</c:v>
                </c:pt>
                <c:pt idx="7">
                  <c:v>Ensemble FPT</c:v>
                </c:pt>
                <c:pt idx="8">
                  <c:v>Technique</c:v>
                </c:pt>
                <c:pt idx="9">
                  <c:v>Sportive</c:v>
                </c:pt>
                <c:pt idx="10">
                  <c:v>Sécurité-Police municipale</c:v>
                </c:pt>
                <c:pt idx="11">
                  <c:v>Indeterminée</c:v>
                </c:pt>
                <c:pt idx="12">
                  <c:v>Incendie et secours</c:v>
                </c:pt>
              </c:strCache>
            </c:strRef>
          </c:cat>
          <c:val>
            <c:numRef>
              <c:f>'Source Figure 2.4-4'!$C$2:$C$14</c:f>
              <c:numCache>
                <c:ptCount val="13"/>
                <c:pt idx="0">
                  <c:v>95.61</c:v>
                </c:pt>
                <c:pt idx="1">
                  <c:v>94.86</c:v>
                </c:pt>
                <c:pt idx="2">
                  <c:v>82.46</c:v>
                </c:pt>
                <c:pt idx="3">
                  <c:v>77.32</c:v>
                </c:pt>
                <c:pt idx="4">
                  <c:v>72.36</c:v>
                </c:pt>
                <c:pt idx="5">
                  <c:v>64.78</c:v>
                </c:pt>
                <c:pt idx="6">
                  <c:v>63.65</c:v>
                </c:pt>
                <c:pt idx="7">
                  <c:v>60.61</c:v>
                </c:pt>
                <c:pt idx="8">
                  <c:v>41.18</c:v>
                </c:pt>
                <c:pt idx="9">
                  <c:v>28.72</c:v>
                </c:pt>
                <c:pt idx="10">
                  <c:v>22.46</c:v>
                </c:pt>
                <c:pt idx="11">
                  <c:v>38.32</c:v>
                </c:pt>
                <c:pt idx="12">
                  <c:v>4.82</c:v>
                </c:pt>
              </c:numCache>
            </c:numRef>
          </c:val>
        </c:ser>
        <c:axId val="63241340"/>
        <c:axId val="32301149"/>
      </c:barChart>
      <c:catAx>
        <c:axId val="6324134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2301149"/>
        <c:crosses val="autoZero"/>
        <c:auto val="1"/>
        <c:lblOffset val="100"/>
        <c:tickLblSkip val="1"/>
        <c:noMultiLvlLbl val="0"/>
      </c:catAx>
      <c:valAx>
        <c:axId val="32301149"/>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241340"/>
        <c:crosses val="max"/>
        <c:crossBetween val="between"/>
        <c:dispUnits/>
      </c:valAx>
      <c:spPr>
        <a:solidFill>
          <a:srgbClr val="FFFFFF"/>
        </a:solidFill>
        <a:ln w="12700">
          <a:solidFill>
            <a:srgbClr val="808080"/>
          </a:solidFill>
        </a:ln>
      </c:spPr>
    </c:plotArea>
    <c:legend>
      <c:legendPos val="r"/>
      <c:layout>
        <c:manualLayout>
          <c:xMode val="edge"/>
          <c:yMode val="edge"/>
          <c:x val="0.68575"/>
          <c:y val="0.6125"/>
          <c:w val="0.2325"/>
          <c:h val="0.122"/>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725"/>
          <c:w val="0.941"/>
          <c:h val="0.97275"/>
        </c:manualLayout>
      </c:layout>
      <c:barChart>
        <c:barDir val="bar"/>
        <c:grouping val="clustered"/>
        <c:varyColors val="0"/>
        <c:ser>
          <c:idx val="0"/>
          <c:order val="0"/>
          <c:tx>
            <c:strRef>
              <c:f>'Source Figure 2.4-5'!$B$1</c:f>
              <c:strCache>
                <c:ptCount val="1"/>
                <c:pt idx="0">
                  <c:v>2018</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2.4-5'!$A$2:$A$9</c:f>
              <c:strCache>
                <c:ptCount val="8"/>
                <c:pt idx="0">
                  <c:v>Administrative</c:v>
                </c:pt>
                <c:pt idx="1">
                  <c:v>Soignante</c:v>
                </c:pt>
                <c:pt idx="2">
                  <c:v>Ensemble FPH</c:v>
                </c:pt>
                <c:pt idx="3">
                  <c:v>Socio-éducative</c:v>
                </c:pt>
                <c:pt idx="4">
                  <c:v>Hors filières</c:v>
                </c:pt>
                <c:pt idx="5">
                  <c:v>Médico-technique</c:v>
                </c:pt>
                <c:pt idx="6">
                  <c:v>Indeterminée</c:v>
                </c:pt>
                <c:pt idx="7">
                  <c:v>Technique-ouvrière</c:v>
                </c:pt>
              </c:strCache>
            </c:strRef>
          </c:cat>
          <c:val>
            <c:numRef>
              <c:f>'Source Figure 2.4-5'!$B$2:$B$9</c:f>
              <c:numCache>
                <c:ptCount val="8"/>
                <c:pt idx="0">
                  <c:v>89.93</c:v>
                </c:pt>
                <c:pt idx="1">
                  <c:v>87.41</c:v>
                </c:pt>
                <c:pt idx="2">
                  <c:v>80.78</c:v>
                </c:pt>
                <c:pt idx="3">
                  <c:v>79.33</c:v>
                </c:pt>
                <c:pt idx="4">
                  <c:v>55.31</c:v>
                </c:pt>
                <c:pt idx="5">
                  <c:v>78.96</c:v>
                </c:pt>
                <c:pt idx="6">
                  <c:v>47.23</c:v>
                </c:pt>
                <c:pt idx="7">
                  <c:v>35.51</c:v>
                </c:pt>
              </c:numCache>
            </c:numRef>
          </c:val>
        </c:ser>
        <c:ser>
          <c:idx val="1"/>
          <c:order val="1"/>
          <c:tx>
            <c:strRef>
              <c:f>'Source Figure 2.4-5'!$C$1</c:f>
              <c:strCache>
                <c:ptCount val="1"/>
                <c:pt idx="0">
                  <c:v>2017</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2.4-5'!$A$2:$A$9</c:f>
              <c:strCache>
                <c:ptCount val="8"/>
                <c:pt idx="0">
                  <c:v>Administrative</c:v>
                </c:pt>
                <c:pt idx="1">
                  <c:v>Soignante</c:v>
                </c:pt>
                <c:pt idx="2">
                  <c:v>Ensemble FPH</c:v>
                </c:pt>
                <c:pt idx="3">
                  <c:v>Socio-éducative</c:v>
                </c:pt>
                <c:pt idx="4">
                  <c:v>Hors filières</c:v>
                </c:pt>
                <c:pt idx="5">
                  <c:v>Médico-technique</c:v>
                </c:pt>
                <c:pt idx="6">
                  <c:v>Indeterminée</c:v>
                </c:pt>
                <c:pt idx="7">
                  <c:v>Technique-ouvrière</c:v>
                </c:pt>
              </c:strCache>
            </c:strRef>
          </c:cat>
          <c:val>
            <c:numRef>
              <c:f>'Source Figure 2.4-5'!$C$2:$C$9</c:f>
              <c:numCache>
                <c:ptCount val="8"/>
                <c:pt idx="0">
                  <c:v>89.83</c:v>
                </c:pt>
                <c:pt idx="1">
                  <c:v>87.34</c:v>
                </c:pt>
                <c:pt idx="2">
                  <c:v>80.66</c:v>
                </c:pt>
                <c:pt idx="3">
                  <c:v>79.19</c:v>
                </c:pt>
                <c:pt idx="4">
                  <c:v>54.69</c:v>
                </c:pt>
                <c:pt idx="5">
                  <c:v>78.84</c:v>
                </c:pt>
                <c:pt idx="6">
                  <c:v>51.4</c:v>
                </c:pt>
                <c:pt idx="7">
                  <c:v>35.07</c:v>
                </c:pt>
              </c:numCache>
            </c:numRef>
          </c:val>
        </c:ser>
        <c:axId val="22274886"/>
        <c:axId val="66256247"/>
      </c:barChart>
      <c:catAx>
        <c:axId val="2227488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6256247"/>
        <c:crosses val="autoZero"/>
        <c:auto val="1"/>
        <c:lblOffset val="100"/>
        <c:tickLblSkip val="1"/>
        <c:noMultiLvlLbl val="0"/>
      </c:catAx>
      <c:valAx>
        <c:axId val="66256247"/>
        <c:scaling>
          <c:orientation val="minMax"/>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74886"/>
        <c:crosses val="max"/>
        <c:crossBetween val="between"/>
        <c:dispUnits/>
      </c:valAx>
      <c:spPr>
        <a:solidFill>
          <a:srgbClr val="FFFFFF"/>
        </a:solidFill>
        <a:ln w="12700">
          <a:solidFill>
            <a:srgbClr val="808080"/>
          </a:solidFill>
        </a:ln>
      </c:spPr>
    </c:plotArea>
    <c:legend>
      <c:legendPos val="r"/>
      <c:layout>
        <c:manualLayout>
          <c:xMode val="edge"/>
          <c:yMode val="edge"/>
          <c:x val="0.691"/>
          <c:y val="0.7535"/>
          <c:w val="0.2325"/>
          <c:h val="0.122"/>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75"/>
          <c:w val="1"/>
          <c:h val="0.94825"/>
        </c:manualLayout>
      </c:layout>
      <c:barChart>
        <c:barDir val="bar"/>
        <c:grouping val="clustered"/>
        <c:varyColors val="0"/>
        <c:ser>
          <c:idx val="0"/>
          <c:order val="0"/>
          <c:tx>
            <c:strRef>
              <c:f>'Source Figure 2.4-7'!$B$2</c:f>
              <c:strCache>
                <c:ptCount val="1"/>
                <c:pt idx="0">
                  <c:v>2017</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solidFill>
                      <a:srgbClr val="000000"/>
                    </a:solidFill>
                    <a:latin typeface="Arial"/>
                    <a:ea typeface="Arial"/>
                    <a:cs typeface="Arial"/>
                  </a:defRPr>
                </a:pPr>
              </a:p>
            </c:txPr>
            <c:showLegendKey val="0"/>
            <c:showVal val="1"/>
            <c:showBubbleSize val="0"/>
            <c:showCatName val="0"/>
            <c:showSerName val="0"/>
            <c:showPercent val="0"/>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c:v>
                </c:pt>
              </c:strCache>
            </c:strRef>
          </c:cat>
          <c:val>
            <c:numRef>
              <c:f>'Source Figure 2.4-7'!$B$3:$B$5</c:f>
              <c:numCache>
                <c:ptCount val="3"/>
                <c:pt idx="0">
                  <c:v>33.64</c:v>
                </c:pt>
                <c:pt idx="1">
                  <c:v>31.41</c:v>
                </c:pt>
                <c:pt idx="2">
                  <c:v>48.55</c:v>
                </c:pt>
              </c:numCache>
            </c:numRef>
          </c:val>
        </c:ser>
        <c:ser>
          <c:idx val="1"/>
          <c:order val="1"/>
          <c:tx>
            <c:strRef>
              <c:f>'Source Figure 2.4-7'!$C$2</c:f>
              <c:strCache>
                <c:ptCount val="1"/>
                <c:pt idx="0">
                  <c:v>2018</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c:v>
                </c:pt>
              </c:strCache>
            </c:strRef>
          </c:cat>
          <c:val>
            <c:numRef>
              <c:f>'Source Figure 2.4-7'!$C$3:$C$5</c:f>
              <c:numCache>
                <c:ptCount val="3"/>
                <c:pt idx="0">
                  <c:v>34.47</c:v>
                </c:pt>
                <c:pt idx="1">
                  <c:v>32.63</c:v>
                </c:pt>
                <c:pt idx="2">
                  <c:v>49.07</c:v>
                </c:pt>
              </c:numCache>
            </c:numRef>
          </c:val>
        </c:ser>
        <c:axId val="59435312"/>
        <c:axId val="65155761"/>
      </c:barChart>
      <c:catAx>
        <c:axId val="594353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155761"/>
        <c:crosses val="autoZero"/>
        <c:auto val="1"/>
        <c:lblOffset val="100"/>
        <c:tickLblSkip val="1"/>
        <c:noMultiLvlLbl val="0"/>
      </c:catAx>
      <c:valAx>
        <c:axId val="65155761"/>
        <c:scaling>
          <c:orientation val="minMax"/>
          <c:max val="60"/>
        </c:scaling>
        <c:axPos val="b"/>
        <c:majorGridlines>
          <c:spPr>
            <a:ln w="3175">
              <a:solidFill>
                <a:srgbClr val="C0C0C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435312"/>
        <c:crossesAt val="1"/>
        <c:crossBetween val="between"/>
        <c:dispUnits/>
      </c:valAx>
      <c:spPr>
        <a:solidFill>
          <a:srgbClr val="FFFFFF"/>
        </a:solidFill>
        <a:ln w="12700">
          <a:solidFill>
            <a:srgbClr val="C0C0C0"/>
          </a:solidFill>
        </a:ln>
      </c:spPr>
    </c:plotArea>
    <c:legend>
      <c:legendPos val="r"/>
      <c:layout>
        <c:manualLayout>
          <c:xMode val="edge"/>
          <c:yMode val="edge"/>
          <c:x val="0.736"/>
          <c:y val="0.568"/>
          <c:w val="0.1985"/>
          <c:h val="0.128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11</xdr:col>
      <xdr:colOff>571500</xdr:colOff>
      <xdr:row>23</xdr:row>
      <xdr:rowOff>57150</xdr:rowOff>
    </xdr:to>
    <xdr:graphicFrame>
      <xdr:nvGraphicFramePr>
        <xdr:cNvPr id="1" name="Graphique 1"/>
        <xdr:cNvGraphicFramePr/>
      </xdr:nvGraphicFramePr>
      <xdr:xfrm>
        <a:off x="0" y="390525"/>
        <a:ext cx="74199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9</xdr:col>
      <xdr:colOff>409575</xdr:colOff>
      <xdr:row>23</xdr:row>
      <xdr:rowOff>76200</xdr:rowOff>
    </xdr:to>
    <xdr:graphicFrame>
      <xdr:nvGraphicFramePr>
        <xdr:cNvPr id="1" name="Graphique 1"/>
        <xdr:cNvGraphicFramePr/>
      </xdr:nvGraphicFramePr>
      <xdr:xfrm>
        <a:off x="28575" y="200025"/>
        <a:ext cx="7419975"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7</xdr:col>
      <xdr:colOff>676275</xdr:colOff>
      <xdr:row>24</xdr:row>
      <xdr:rowOff>0</xdr:rowOff>
    </xdr:to>
    <xdr:graphicFrame>
      <xdr:nvGraphicFramePr>
        <xdr:cNvPr id="1" name="Graphique 1"/>
        <xdr:cNvGraphicFramePr/>
      </xdr:nvGraphicFramePr>
      <xdr:xfrm>
        <a:off x="9525" y="409575"/>
        <a:ext cx="6181725" cy="3724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rtemis\czaidman$\data\word\oep\rapport%202006\Chapitre%201%20-%20FP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cap"/>
      <sheetName val="Mdr"/>
      <sheetName val="LogFoy"/>
      <sheetName val="SSIAD"/>
      <sheetName val="ET Handic"/>
      <sheetName val="ET Dif socia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D3" sqref="D3:D23"/>
    </sheetView>
  </sheetViews>
  <sheetFormatPr defaultColWidth="11.421875" defaultRowHeight="12.75"/>
  <cols>
    <col min="1" max="1" width="11.421875" style="27" customWidth="1"/>
    <col min="2" max="2" width="37.00390625" style="28" customWidth="1"/>
    <col min="3" max="16384" width="11.421875" style="27" customWidth="1"/>
  </cols>
  <sheetData>
    <row r="1" spans="1:8" ht="30" customHeight="1">
      <c r="A1" s="181" t="s">
        <v>139</v>
      </c>
      <c r="B1" s="181"/>
      <c r="C1" s="181"/>
      <c r="D1" s="181"/>
      <c r="E1" s="181"/>
      <c r="F1" s="181"/>
      <c r="G1" s="181"/>
      <c r="H1" s="181"/>
    </row>
    <row r="2" spans="1:8" ht="12.75">
      <c r="A2" s="95" t="s">
        <v>130</v>
      </c>
      <c r="B2" s="92"/>
      <c r="C2" s="92"/>
      <c r="D2" s="92"/>
      <c r="E2" s="92"/>
      <c r="F2" s="92"/>
      <c r="G2" s="92"/>
      <c r="H2" s="92"/>
    </row>
    <row r="3" spans="1:8" ht="22.5">
      <c r="A3" s="188"/>
      <c r="B3" s="189"/>
      <c r="C3" s="102" t="s">
        <v>15</v>
      </c>
      <c r="D3" s="172" t="s">
        <v>26</v>
      </c>
      <c r="E3" s="103" t="s">
        <v>16</v>
      </c>
      <c r="F3" s="102" t="s">
        <v>17</v>
      </c>
      <c r="G3" s="104" t="s">
        <v>107</v>
      </c>
      <c r="H3" s="102" t="s">
        <v>14</v>
      </c>
    </row>
    <row r="4" spans="1:8" ht="12.75">
      <c r="A4" s="190" t="s">
        <v>10</v>
      </c>
      <c r="B4" s="21" t="s">
        <v>46</v>
      </c>
      <c r="C4" s="152">
        <v>65.71</v>
      </c>
      <c r="D4" s="173">
        <v>46.19</v>
      </c>
      <c r="E4" s="152">
        <v>34.61</v>
      </c>
      <c r="F4" s="152">
        <v>51.59</v>
      </c>
      <c r="G4" s="152">
        <v>59.99</v>
      </c>
      <c r="H4" s="152">
        <v>55.89</v>
      </c>
    </row>
    <row r="5" spans="1:8" ht="12.75">
      <c r="A5" s="191"/>
      <c r="B5" s="22" t="s">
        <v>90</v>
      </c>
      <c r="C5" s="153">
        <v>45.85</v>
      </c>
      <c r="D5" s="174">
        <v>37.52</v>
      </c>
      <c r="E5" s="153">
        <v>64.94</v>
      </c>
      <c r="F5" s="153">
        <v>67.95</v>
      </c>
      <c r="G5" s="153">
        <v>54.34</v>
      </c>
      <c r="H5" s="153">
        <v>56.57</v>
      </c>
    </row>
    <row r="6" spans="1:8" ht="12.75">
      <c r="A6" s="192"/>
      <c r="B6" s="23" t="s">
        <v>47</v>
      </c>
      <c r="C6" s="154">
        <v>62.44</v>
      </c>
      <c r="D6" s="175">
        <v>40.13</v>
      </c>
      <c r="E6" s="154">
        <v>41.97</v>
      </c>
      <c r="F6" s="154">
        <v>55.22</v>
      </c>
      <c r="G6" s="154">
        <v>56.44</v>
      </c>
      <c r="H6" s="154">
        <v>56.02</v>
      </c>
    </row>
    <row r="7" spans="1:8" ht="12.75">
      <c r="A7" s="191" t="s">
        <v>1</v>
      </c>
      <c r="B7" s="21" t="s">
        <v>48</v>
      </c>
      <c r="C7" s="152">
        <v>60.78</v>
      </c>
      <c r="D7" s="173">
        <v>51.89</v>
      </c>
      <c r="E7" s="152">
        <v>60.07</v>
      </c>
      <c r="F7" s="152">
        <v>61.51</v>
      </c>
      <c r="G7" s="152">
        <v>64.55</v>
      </c>
      <c r="H7" s="152">
        <v>61.32</v>
      </c>
    </row>
    <row r="8" spans="1:8" ht="12.75">
      <c r="A8" s="191"/>
      <c r="B8" s="22" t="s">
        <v>49</v>
      </c>
      <c r="C8" s="153">
        <v>72.66</v>
      </c>
      <c r="D8" s="174">
        <v>65.87</v>
      </c>
      <c r="E8" s="153">
        <v>77.24</v>
      </c>
      <c r="F8" s="153">
        <v>63.27</v>
      </c>
      <c r="G8" s="153">
        <v>59.63</v>
      </c>
      <c r="H8" s="153">
        <v>68.11</v>
      </c>
    </row>
    <row r="9" spans="1:8" ht="12.75">
      <c r="A9" s="191"/>
      <c r="B9" s="22" t="s">
        <v>50</v>
      </c>
      <c r="C9" s="153">
        <v>59.79</v>
      </c>
      <c r="D9" s="174">
        <v>41.51</v>
      </c>
      <c r="E9" s="153">
        <v>63.59</v>
      </c>
      <c r="F9" s="153">
        <v>57.88</v>
      </c>
      <c r="G9" s="153">
        <v>34.62</v>
      </c>
      <c r="H9" s="153">
        <v>58.45</v>
      </c>
    </row>
    <row r="10" spans="1:8" ht="12.75">
      <c r="A10" s="191"/>
      <c r="B10" s="22" t="s">
        <v>51</v>
      </c>
      <c r="C10" s="153">
        <v>64.91</v>
      </c>
      <c r="D10" s="174">
        <v>58.38</v>
      </c>
      <c r="E10" s="153">
        <v>66.29</v>
      </c>
      <c r="F10" s="153">
        <v>61.53</v>
      </c>
      <c r="G10" s="153">
        <v>62.5</v>
      </c>
      <c r="H10" s="153">
        <v>62.5</v>
      </c>
    </row>
    <row r="11" spans="1:8" ht="12.75">
      <c r="A11" s="191"/>
      <c r="B11" s="22" t="s">
        <v>101</v>
      </c>
      <c r="C11" s="153">
        <v>84.15</v>
      </c>
      <c r="D11" s="174">
        <v>48.28</v>
      </c>
      <c r="E11" s="153">
        <v>84.16</v>
      </c>
      <c r="F11" s="153">
        <v>88.48</v>
      </c>
      <c r="G11" s="153">
        <v>86.14</v>
      </c>
      <c r="H11" s="153">
        <v>87.72</v>
      </c>
    </row>
    <row r="12" spans="1:8" ht="12.75">
      <c r="A12" s="191"/>
      <c r="B12" s="22" t="s">
        <v>102</v>
      </c>
      <c r="C12" s="153">
        <v>55.9</v>
      </c>
      <c r="D12" s="176">
        <v>33.63</v>
      </c>
      <c r="E12" s="153">
        <v>56.3</v>
      </c>
      <c r="F12" s="153">
        <v>51.69</v>
      </c>
      <c r="G12" s="153">
        <v>53.04</v>
      </c>
      <c r="H12" s="153">
        <v>53.11</v>
      </c>
    </row>
    <row r="13" spans="1:8" ht="12.75">
      <c r="A13" s="191"/>
      <c r="B13" s="22" t="s">
        <v>103</v>
      </c>
      <c r="C13" s="153">
        <v>38.61</v>
      </c>
      <c r="D13" s="174">
        <v>38.46</v>
      </c>
      <c r="E13" s="153">
        <v>36.53</v>
      </c>
      <c r="F13" s="153">
        <v>23.92</v>
      </c>
      <c r="G13" s="153">
        <v>63.73</v>
      </c>
      <c r="H13" s="153">
        <v>27.9</v>
      </c>
    </row>
    <row r="14" spans="1:8" ht="12.75">
      <c r="A14" s="191"/>
      <c r="B14" s="22" t="s">
        <v>91</v>
      </c>
      <c r="C14" s="153">
        <v>49.27</v>
      </c>
      <c r="D14" s="174">
        <v>35.53</v>
      </c>
      <c r="E14" s="153">
        <v>53.71</v>
      </c>
      <c r="F14" s="153">
        <v>57.78</v>
      </c>
      <c r="G14" s="153">
        <v>50.54</v>
      </c>
      <c r="H14" s="153">
        <v>53.85</v>
      </c>
    </row>
    <row r="15" spans="1:8" ht="12.75">
      <c r="A15" s="191"/>
      <c r="B15" s="22" t="s">
        <v>92</v>
      </c>
      <c r="C15" s="153">
        <v>57.84</v>
      </c>
      <c r="D15" s="174">
        <v>36.79</v>
      </c>
      <c r="E15" s="153">
        <v>57.43</v>
      </c>
      <c r="F15" s="153">
        <v>58.34</v>
      </c>
      <c r="G15" s="153">
        <v>63.44</v>
      </c>
      <c r="H15" s="153">
        <v>58.18</v>
      </c>
    </row>
    <row r="16" spans="1:8" ht="12.75">
      <c r="A16" s="191"/>
      <c r="B16" s="23" t="s">
        <v>52</v>
      </c>
      <c r="C16" s="155">
        <v>62.38</v>
      </c>
      <c r="D16" s="177">
        <v>51.17</v>
      </c>
      <c r="E16" s="155">
        <v>63.62</v>
      </c>
      <c r="F16" s="155">
        <v>60.69</v>
      </c>
      <c r="G16" s="155">
        <v>62.77</v>
      </c>
      <c r="H16" s="155">
        <v>61.3</v>
      </c>
    </row>
    <row r="17" spans="1:8" ht="12.75">
      <c r="A17" s="105"/>
      <c r="B17" s="25" t="s">
        <v>53</v>
      </c>
      <c r="C17" s="156">
        <v>60.64</v>
      </c>
      <c r="D17" s="156">
        <v>43.47</v>
      </c>
      <c r="E17" s="156">
        <v>60.28</v>
      </c>
      <c r="F17" s="156">
        <v>62.04</v>
      </c>
      <c r="G17" s="156">
        <v>64.18</v>
      </c>
      <c r="H17" s="156">
        <v>61.72</v>
      </c>
    </row>
    <row r="18" spans="1:8" ht="12.75">
      <c r="A18" s="190" t="s">
        <v>9</v>
      </c>
      <c r="B18" s="22" t="s">
        <v>54</v>
      </c>
      <c r="C18" s="152">
        <v>74.5</v>
      </c>
      <c r="D18" s="173">
        <v>46.24</v>
      </c>
      <c r="E18" s="152">
        <v>83.15</v>
      </c>
      <c r="F18" s="152">
        <v>77.57</v>
      </c>
      <c r="G18" s="152" t="s">
        <v>170</v>
      </c>
      <c r="H18" s="152">
        <v>77.35</v>
      </c>
    </row>
    <row r="19" spans="1:8" ht="22.5">
      <c r="A19" s="191"/>
      <c r="B19" s="22" t="s">
        <v>104</v>
      </c>
      <c r="C19" s="153">
        <v>84.15</v>
      </c>
      <c r="D19" s="174">
        <v>63.83</v>
      </c>
      <c r="E19" s="153">
        <v>84.26</v>
      </c>
      <c r="F19" s="153">
        <v>88.27</v>
      </c>
      <c r="G19" s="153" t="s">
        <v>170</v>
      </c>
      <c r="H19" s="153">
        <v>87.51</v>
      </c>
    </row>
    <row r="20" spans="1:8" ht="12.75">
      <c r="A20" s="191"/>
      <c r="B20" s="22" t="s">
        <v>55</v>
      </c>
      <c r="C20" s="153">
        <v>74.14</v>
      </c>
      <c r="D20" s="174">
        <v>58.03</v>
      </c>
      <c r="E20" s="153">
        <v>72.31</v>
      </c>
      <c r="F20" s="153">
        <v>65.71</v>
      </c>
      <c r="G20" s="153" t="s">
        <v>170</v>
      </c>
      <c r="H20" s="153">
        <v>68.44</v>
      </c>
    </row>
    <row r="21" spans="1:8" ht="12.75">
      <c r="A21" s="192"/>
      <c r="B21" s="24" t="s">
        <v>56</v>
      </c>
      <c r="C21" s="154">
        <v>74.8</v>
      </c>
      <c r="D21" s="175">
        <v>49.07</v>
      </c>
      <c r="E21" s="154">
        <v>82.58</v>
      </c>
      <c r="F21" s="154">
        <v>78.66</v>
      </c>
      <c r="G21" s="154" t="s">
        <v>170</v>
      </c>
      <c r="H21" s="154">
        <v>77.95</v>
      </c>
    </row>
    <row r="22" spans="1:8" ht="12.75">
      <c r="A22" s="186" t="s">
        <v>84</v>
      </c>
      <c r="B22" s="187"/>
      <c r="C22" s="154">
        <v>65.05</v>
      </c>
      <c r="D22" s="175">
        <v>41.85</v>
      </c>
      <c r="E22" s="154">
        <v>55.05</v>
      </c>
      <c r="F22" s="154">
        <v>63.7</v>
      </c>
      <c r="G22" s="154">
        <v>59.11</v>
      </c>
      <c r="H22" s="154">
        <v>62.48</v>
      </c>
    </row>
    <row r="23" spans="1:8" ht="12.75">
      <c r="A23" s="179" t="s">
        <v>135</v>
      </c>
      <c r="B23" s="180"/>
      <c r="C23" s="106" t="s">
        <v>22</v>
      </c>
      <c r="D23" s="178" t="s">
        <v>22</v>
      </c>
      <c r="E23" s="106" t="s">
        <v>22</v>
      </c>
      <c r="F23" s="106" t="s">
        <v>22</v>
      </c>
      <c r="G23" s="106" t="s">
        <v>22</v>
      </c>
      <c r="H23" s="169">
        <v>46.2</v>
      </c>
    </row>
    <row r="24" spans="1:8" ht="12.75">
      <c r="A24" s="182" t="s">
        <v>143</v>
      </c>
      <c r="B24" s="183"/>
      <c r="C24" s="183"/>
      <c r="D24" s="183"/>
      <c r="E24" s="183"/>
      <c r="F24" s="183"/>
      <c r="G24" s="183"/>
      <c r="H24" s="183"/>
    </row>
    <row r="25" spans="1:8" s="30" customFormat="1" ht="12.75">
      <c r="A25" s="184" t="s">
        <v>79</v>
      </c>
      <c r="B25" s="184"/>
      <c r="C25" s="184"/>
      <c r="D25" s="184"/>
      <c r="E25" s="184"/>
      <c r="F25" s="184"/>
      <c r="G25" s="184"/>
      <c r="H25" s="184"/>
    </row>
    <row r="26" spans="1:8" ht="12.75">
      <c r="A26" s="184" t="s">
        <v>131</v>
      </c>
      <c r="B26" s="185"/>
      <c r="C26" s="185"/>
      <c r="D26" s="185"/>
      <c r="E26" s="185"/>
      <c r="F26" s="185"/>
      <c r="G26" s="185"/>
      <c r="H26" s="185"/>
    </row>
    <row r="27" spans="1:8" ht="12.75">
      <c r="A27" s="184" t="s">
        <v>142</v>
      </c>
      <c r="B27" s="185"/>
      <c r="C27" s="185"/>
      <c r="D27" s="185"/>
      <c r="E27" s="185"/>
      <c r="F27" s="185"/>
      <c r="G27" s="185"/>
      <c r="H27" s="185"/>
    </row>
    <row r="28" ht="12.75">
      <c r="C28" s="29"/>
    </row>
  </sheetData>
  <sheetProtection/>
  <mergeCells count="11">
    <mergeCell ref="A18:A21"/>
    <mergeCell ref="A23:B23"/>
    <mergeCell ref="A1:H1"/>
    <mergeCell ref="A24:H24"/>
    <mergeCell ref="A25:H25"/>
    <mergeCell ref="A27:H27"/>
    <mergeCell ref="A22:B22"/>
    <mergeCell ref="A3:B3"/>
    <mergeCell ref="A4:A6"/>
    <mergeCell ref="A7:A16"/>
    <mergeCell ref="A26:H2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28" sqref="A28:H28"/>
    </sheetView>
  </sheetViews>
  <sheetFormatPr defaultColWidth="11.421875" defaultRowHeight="12.75"/>
  <cols>
    <col min="1" max="3" width="11.421875" style="27" customWidth="1"/>
    <col min="4" max="4" width="14.140625" style="27" customWidth="1"/>
    <col min="5" max="16384" width="11.421875" style="27" customWidth="1"/>
  </cols>
  <sheetData>
    <row r="1" spans="1:10" ht="32.25" customHeight="1">
      <c r="A1" s="211" t="s">
        <v>129</v>
      </c>
      <c r="B1" s="211"/>
      <c r="C1" s="211"/>
      <c r="D1" s="211"/>
      <c r="E1" s="211"/>
      <c r="F1" s="211"/>
      <c r="G1" s="211"/>
      <c r="H1" s="211"/>
      <c r="I1" s="77"/>
      <c r="J1" s="77"/>
    </row>
    <row r="5" ht="12.75">
      <c r="A5" s="57" t="s">
        <v>23</v>
      </c>
    </row>
    <row r="25" spans="1:8" ht="18" customHeight="1">
      <c r="A25" s="210" t="s">
        <v>149</v>
      </c>
      <c r="B25" s="210"/>
      <c r="C25" s="210"/>
      <c r="D25" s="210"/>
      <c r="E25" s="210"/>
      <c r="F25" s="210"/>
      <c r="G25" s="210"/>
      <c r="H25" s="210"/>
    </row>
    <row r="26" spans="1:9" ht="24" customHeight="1">
      <c r="A26" s="194" t="s">
        <v>81</v>
      </c>
      <c r="B26" s="194"/>
      <c r="C26" s="194"/>
      <c r="D26" s="221"/>
      <c r="E26" s="233"/>
      <c r="F26" s="221"/>
      <c r="G26" s="221"/>
      <c r="H26" s="221"/>
      <c r="I26" s="78"/>
    </row>
    <row r="27" spans="1:10" ht="22.5" customHeight="1">
      <c r="A27" s="234" t="s">
        <v>89</v>
      </c>
      <c r="B27" s="220"/>
      <c r="C27" s="220"/>
      <c r="D27" s="220"/>
      <c r="E27" s="220"/>
      <c r="F27" s="220"/>
      <c r="G27" s="220"/>
      <c r="H27" s="220"/>
      <c r="I27" s="79"/>
      <c r="J27" s="79"/>
    </row>
    <row r="28" spans="1:8" ht="21.75" customHeight="1">
      <c r="A28" s="234" t="s">
        <v>165</v>
      </c>
      <c r="B28" s="220"/>
      <c r="C28" s="220"/>
      <c r="D28" s="220"/>
      <c r="E28" s="220"/>
      <c r="F28" s="220"/>
      <c r="G28" s="220"/>
      <c r="H28" s="220"/>
    </row>
  </sheetData>
  <sheetProtection/>
  <mergeCells count="5">
    <mergeCell ref="A1:H1"/>
    <mergeCell ref="A26:H26"/>
    <mergeCell ref="A27:H27"/>
    <mergeCell ref="A25:H25"/>
    <mergeCell ref="A28:H28"/>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D8"/>
  <sheetViews>
    <sheetView tabSelected="1" zoomScalePageLayoutView="0" workbookViewId="0" topLeftCell="A1">
      <selection activeCell="F29" sqref="F29"/>
    </sheetView>
  </sheetViews>
  <sheetFormatPr defaultColWidth="11.421875" defaultRowHeight="12.75"/>
  <cols>
    <col min="1" max="1" width="50.00390625" style="0" customWidth="1"/>
  </cols>
  <sheetData>
    <row r="1" ht="12.75">
      <c r="A1" s="84" t="s">
        <v>118</v>
      </c>
    </row>
    <row r="2" spans="1:3" ht="12.75">
      <c r="A2" s="3"/>
      <c r="B2" s="7">
        <v>2017</v>
      </c>
      <c r="C2" s="13">
        <v>2018</v>
      </c>
    </row>
    <row r="3" spans="1:3" ht="25.5" customHeight="1">
      <c r="A3" s="4" t="s">
        <v>63</v>
      </c>
      <c r="B3" s="15">
        <v>33.64</v>
      </c>
      <c r="C3" s="15">
        <v>34.47</v>
      </c>
    </row>
    <row r="4" spans="1:3" ht="12.75">
      <c r="A4" s="4" t="s">
        <v>31</v>
      </c>
      <c r="B4" s="15">
        <v>31.41</v>
      </c>
      <c r="C4" s="15">
        <v>32.63</v>
      </c>
    </row>
    <row r="5" spans="1:3" ht="12.75">
      <c r="A5" s="4" t="s">
        <v>36</v>
      </c>
      <c r="B5" s="15">
        <v>48.55</v>
      </c>
      <c r="C5" s="15">
        <v>49.07</v>
      </c>
    </row>
    <row r="7" spans="1:4" ht="12.75">
      <c r="A7" s="235" t="s">
        <v>166</v>
      </c>
      <c r="B7" s="235"/>
      <c r="C7" s="235"/>
      <c r="D7" s="236"/>
    </row>
    <row r="8" spans="1:4" ht="18.75" customHeight="1">
      <c r="A8" s="237" t="s">
        <v>25</v>
      </c>
      <c r="B8" s="238"/>
      <c r="C8" s="238"/>
      <c r="D8" s="239"/>
    </row>
  </sheetData>
  <sheetProtection/>
  <mergeCells count="2">
    <mergeCell ref="A7:D7"/>
    <mergeCell ref="A8:D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32" sqref="A32:I32"/>
    </sheetView>
  </sheetViews>
  <sheetFormatPr defaultColWidth="11.421875" defaultRowHeight="12.75"/>
  <cols>
    <col min="1" max="1" width="17.28125" style="31" customWidth="1"/>
    <col min="2" max="2" width="28.57421875" style="31" customWidth="1"/>
    <col min="3" max="4" width="12.00390625" style="31" customWidth="1"/>
    <col min="5" max="5" width="14.140625" style="31" customWidth="1"/>
    <col min="6" max="6" width="12.00390625" style="31" customWidth="1"/>
    <col min="7" max="7" width="13.8515625" style="31" customWidth="1"/>
    <col min="8" max="16384" width="11.421875" style="31" customWidth="1"/>
  </cols>
  <sheetData>
    <row r="1" spans="1:9" ht="12.75">
      <c r="A1" s="196" t="s">
        <v>140</v>
      </c>
      <c r="B1" s="196"/>
      <c r="C1" s="196"/>
      <c r="D1" s="196"/>
      <c r="E1" s="196"/>
      <c r="F1" s="196"/>
      <c r="G1" s="196"/>
      <c r="H1" s="196"/>
      <c r="I1" s="196"/>
    </row>
    <row r="2" spans="1:9" ht="12.75">
      <c r="A2" s="96" t="s">
        <v>130</v>
      </c>
      <c r="B2" s="93"/>
      <c r="C2" s="93"/>
      <c r="D2" s="93"/>
      <c r="E2" s="93"/>
      <c r="F2" s="93"/>
      <c r="G2" s="93"/>
      <c r="H2" s="93"/>
      <c r="I2" s="93"/>
    </row>
    <row r="3" spans="1:9" ht="22.5">
      <c r="A3" s="107" t="s">
        <v>0</v>
      </c>
      <c r="B3" s="108" t="s">
        <v>19</v>
      </c>
      <c r="C3" s="108" t="s">
        <v>15</v>
      </c>
      <c r="D3" s="139" t="s">
        <v>26</v>
      </c>
      <c r="E3" s="108" t="s">
        <v>16</v>
      </c>
      <c r="F3" s="108" t="s">
        <v>17</v>
      </c>
      <c r="G3" s="108" t="s">
        <v>107</v>
      </c>
      <c r="H3" s="109" t="s">
        <v>14</v>
      </c>
      <c r="I3" s="108" t="s">
        <v>18</v>
      </c>
    </row>
    <row r="4" spans="1:9" ht="13.5" customHeight="1">
      <c r="A4" s="110" t="s">
        <v>10</v>
      </c>
      <c r="B4" s="32" t="s">
        <v>57</v>
      </c>
      <c r="C4" s="33">
        <v>64.36</v>
      </c>
      <c r="D4" s="140">
        <v>40.24</v>
      </c>
      <c r="E4" s="33">
        <v>47.6</v>
      </c>
      <c r="F4" s="33">
        <v>61.78</v>
      </c>
      <c r="G4" s="82">
        <v>46.83</v>
      </c>
      <c r="H4" s="33">
        <v>60.79</v>
      </c>
      <c r="I4" s="111">
        <v>53.3</v>
      </c>
    </row>
    <row r="5" spans="1:9" ht="13.5" customHeight="1">
      <c r="A5" s="112"/>
      <c r="B5" s="34" t="s">
        <v>58</v>
      </c>
      <c r="C5" s="35">
        <v>50.28</v>
      </c>
      <c r="D5" s="141">
        <v>34.74</v>
      </c>
      <c r="E5" s="35">
        <v>63.39</v>
      </c>
      <c r="F5" s="35">
        <v>77.08</v>
      </c>
      <c r="G5" s="81">
        <v>56.98</v>
      </c>
      <c r="H5" s="35">
        <v>63.14</v>
      </c>
      <c r="I5" s="113">
        <v>64.49</v>
      </c>
    </row>
    <row r="6" spans="1:9" ht="13.5" customHeight="1">
      <c r="A6" s="114"/>
      <c r="B6" s="34" t="s">
        <v>108</v>
      </c>
      <c r="C6" s="35">
        <v>73.62</v>
      </c>
      <c r="D6" s="141" t="s">
        <v>167</v>
      </c>
      <c r="E6" s="35">
        <v>14.52</v>
      </c>
      <c r="F6" s="35">
        <v>28.96</v>
      </c>
      <c r="G6" s="81" t="s">
        <v>170</v>
      </c>
      <c r="H6" s="35">
        <v>65.36</v>
      </c>
      <c r="I6" s="113">
        <v>27.75</v>
      </c>
    </row>
    <row r="7" spans="1:9" s="38" customFormat="1" ht="13.5" customHeight="1">
      <c r="A7" s="114"/>
      <c r="B7" s="36" t="s">
        <v>59</v>
      </c>
      <c r="C7" s="37">
        <v>63.8</v>
      </c>
      <c r="D7" s="142">
        <v>40.13</v>
      </c>
      <c r="E7" s="37">
        <v>51.61</v>
      </c>
      <c r="F7" s="37">
        <v>65.63</v>
      </c>
      <c r="G7" s="131">
        <v>56.56</v>
      </c>
      <c r="H7" s="37">
        <v>61.64</v>
      </c>
      <c r="I7" s="115">
        <v>56.23</v>
      </c>
    </row>
    <row r="8" spans="1:9" ht="12.75">
      <c r="A8" s="114"/>
      <c r="B8" s="34" t="s">
        <v>60</v>
      </c>
      <c r="C8" s="35">
        <v>51.6</v>
      </c>
      <c r="D8" s="141">
        <v>43.63</v>
      </c>
      <c r="E8" s="35">
        <v>51.44</v>
      </c>
      <c r="F8" s="35">
        <v>65.63</v>
      </c>
      <c r="G8" s="81">
        <v>56.56</v>
      </c>
      <c r="H8" s="35">
        <v>56.23</v>
      </c>
      <c r="I8" s="113">
        <v>56.23</v>
      </c>
    </row>
    <row r="9" spans="1:9" ht="13.5" customHeight="1">
      <c r="A9" s="114"/>
      <c r="B9" s="34" t="s">
        <v>61</v>
      </c>
      <c r="C9" s="35" t="s">
        <v>168</v>
      </c>
      <c r="D9" s="141" t="s">
        <v>167</v>
      </c>
      <c r="E9" s="35" t="s">
        <v>168</v>
      </c>
      <c r="F9" s="35" t="s">
        <v>168</v>
      </c>
      <c r="G9" s="81" t="s">
        <v>168</v>
      </c>
      <c r="H9" s="35" t="s">
        <v>168</v>
      </c>
      <c r="I9" s="113" t="s">
        <v>168</v>
      </c>
    </row>
    <row r="10" spans="1:9" s="38" customFormat="1" ht="13.5" customHeight="1">
      <c r="A10" s="116"/>
      <c r="B10" s="39" t="s">
        <v>14</v>
      </c>
      <c r="C10" s="40">
        <v>62.44</v>
      </c>
      <c r="D10" s="143">
        <v>40.13</v>
      </c>
      <c r="E10" s="40">
        <v>41.97</v>
      </c>
      <c r="F10" s="40">
        <v>55.22</v>
      </c>
      <c r="G10" s="83">
        <v>56.44</v>
      </c>
      <c r="H10" s="40">
        <v>56.02</v>
      </c>
      <c r="I10" s="117">
        <v>48.03</v>
      </c>
    </row>
    <row r="11" spans="1:9" ht="13.5" customHeight="1">
      <c r="A11" s="110" t="s">
        <v>1</v>
      </c>
      <c r="B11" s="41" t="s">
        <v>109</v>
      </c>
      <c r="C11" s="33">
        <v>63.82</v>
      </c>
      <c r="D11" s="140">
        <v>48.54</v>
      </c>
      <c r="E11" s="33">
        <v>64.69</v>
      </c>
      <c r="F11" s="33">
        <v>57.28</v>
      </c>
      <c r="G11" s="82">
        <v>54.38</v>
      </c>
      <c r="H11" s="33">
        <v>59.01</v>
      </c>
      <c r="I11" s="111">
        <v>59.01</v>
      </c>
    </row>
    <row r="12" spans="1:9" ht="13.5" customHeight="1">
      <c r="A12" s="118"/>
      <c r="B12" s="42" t="s">
        <v>110</v>
      </c>
      <c r="C12" s="35">
        <v>58.93</v>
      </c>
      <c r="D12" s="141">
        <v>55.89</v>
      </c>
      <c r="E12" s="35">
        <v>59.41</v>
      </c>
      <c r="F12" s="35">
        <v>69.45</v>
      </c>
      <c r="G12" s="81">
        <v>63.7</v>
      </c>
      <c r="H12" s="35">
        <v>66.56</v>
      </c>
      <c r="I12" s="113">
        <v>66.56</v>
      </c>
    </row>
    <row r="13" spans="1:9" ht="13.5" customHeight="1">
      <c r="A13" s="118"/>
      <c r="B13" s="34" t="s">
        <v>108</v>
      </c>
      <c r="C13" s="35">
        <v>41.21</v>
      </c>
      <c r="D13" s="141" t="s">
        <v>167</v>
      </c>
      <c r="E13" s="35" t="s">
        <v>167</v>
      </c>
      <c r="F13" s="35">
        <v>85.51</v>
      </c>
      <c r="G13" s="81">
        <v>0</v>
      </c>
      <c r="H13" s="35">
        <v>84.02</v>
      </c>
      <c r="I13" s="113">
        <v>84.02</v>
      </c>
    </row>
    <row r="14" spans="1:9" s="38" customFormat="1" ht="13.5" customHeight="1">
      <c r="A14" s="119"/>
      <c r="B14" s="43" t="s">
        <v>14</v>
      </c>
      <c r="C14" s="40">
        <v>62.38</v>
      </c>
      <c r="D14" s="143">
        <v>51.17</v>
      </c>
      <c r="E14" s="40">
        <v>63.62</v>
      </c>
      <c r="F14" s="40">
        <v>60.69</v>
      </c>
      <c r="G14" s="83">
        <v>62.77</v>
      </c>
      <c r="H14" s="40">
        <v>61.3</v>
      </c>
      <c r="I14" s="117">
        <v>61.3</v>
      </c>
    </row>
    <row r="15" spans="1:9" ht="13.5" customHeight="1">
      <c r="A15" s="120" t="s">
        <v>9</v>
      </c>
      <c r="B15" s="41" t="s">
        <v>57</v>
      </c>
      <c r="C15" s="33">
        <v>84.35</v>
      </c>
      <c r="D15" s="140">
        <v>49.82</v>
      </c>
      <c r="E15" s="33">
        <v>83.9</v>
      </c>
      <c r="F15" s="33">
        <v>78.67</v>
      </c>
      <c r="G15" s="33" t="s">
        <v>170</v>
      </c>
      <c r="H15" s="33">
        <v>81.37</v>
      </c>
      <c r="I15" s="111">
        <v>81.37</v>
      </c>
    </row>
    <row r="16" spans="1:9" ht="13.5" customHeight="1">
      <c r="A16" s="121"/>
      <c r="B16" s="44" t="s">
        <v>58</v>
      </c>
      <c r="C16" s="35">
        <v>80.63</v>
      </c>
      <c r="D16" s="141">
        <v>46.56</v>
      </c>
      <c r="E16" s="35">
        <v>76.41</v>
      </c>
      <c r="F16" s="35">
        <v>78.54</v>
      </c>
      <c r="G16" s="35" t="s">
        <v>170</v>
      </c>
      <c r="H16" s="35">
        <v>78.73</v>
      </c>
      <c r="I16" s="113">
        <v>78.73</v>
      </c>
    </row>
    <row r="17" spans="1:9" ht="13.5" customHeight="1">
      <c r="A17" s="121"/>
      <c r="B17" s="34" t="s">
        <v>108</v>
      </c>
      <c r="C17" s="35">
        <v>52.98</v>
      </c>
      <c r="D17" s="141" t="s">
        <v>167</v>
      </c>
      <c r="E17" s="35" t="s">
        <v>170</v>
      </c>
      <c r="F17" s="35">
        <v>84.47</v>
      </c>
      <c r="G17" s="35" t="s">
        <v>167</v>
      </c>
      <c r="H17" s="35">
        <v>53.66</v>
      </c>
      <c r="I17" s="113">
        <v>53.66</v>
      </c>
    </row>
    <row r="18" spans="1:9" s="38" customFormat="1" ht="13.5" customHeight="1">
      <c r="A18" s="122"/>
      <c r="B18" s="43" t="s">
        <v>14</v>
      </c>
      <c r="C18" s="40">
        <v>74.8</v>
      </c>
      <c r="D18" s="143">
        <v>49.07</v>
      </c>
      <c r="E18" s="40">
        <v>82.58</v>
      </c>
      <c r="F18" s="40">
        <v>78.66</v>
      </c>
      <c r="G18" s="40" t="s">
        <v>170</v>
      </c>
      <c r="H18" s="40">
        <v>77.95</v>
      </c>
      <c r="I18" s="117">
        <v>77.95</v>
      </c>
    </row>
    <row r="19" spans="1:9" ht="22.5">
      <c r="A19" s="110" t="s">
        <v>84</v>
      </c>
      <c r="B19" s="41" t="s">
        <v>109</v>
      </c>
      <c r="C19" s="33">
        <v>67.72</v>
      </c>
      <c r="D19" s="140">
        <v>41.32</v>
      </c>
      <c r="E19" s="33">
        <v>61.84</v>
      </c>
      <c r="F19" s="33">
        <v>62.95</v>
      </c>
      <c r="G19" s="33">
        <v>51.68</v>
      </c>
      <c r="H19" s="33">
        <v>64.5</v>
      </c>
      <c r="I19" s="111">
        <v>63.58</v>
      </c>
    </row>
    <row r="20" spans="1:9" ht="13.5" customHeight="1">
      <c r="A20" s="114"/>
      <c r="B20" s="42" t="s">
        <v>110</v>
      </c>
      <c r="C20" s="35">
        <v>58.7</v>
      </c>
      <c r="D20" s="141">
        <v>48.95</v>
      </c>
      <c r="E20" s="35">
        <v>64.42</v>
      </c>
      <c r="F20" s="35">
        <v>73.76</v>
      </c>
      <c r="G20" s="35">
        <v>59.72</v>
      </c>
      <c r="H20" s="35">
        <v>67.87</v>
      </c>
      <c r="I20" s="113">
        <v>68.64</v>
      </c>
    </row>
    <row r="21" spans="1:9" ht="13.5" customHeight="1">
      <c r="A21" s="114"/>
      <c r="B21" s="34" t="s">
        <v>108</v>
      </c>
      <c r="C21" s="35">
        <v>64.14</v>
      </c>
      <c r="D21" s="141" t="s">
        <v>167</v>
      </c>
      <c r="E21" s="35">
        <v>14.51</v>
      </c>
      <c r="F21" s="35">
        <v>69.77</v>
      </c>
      <c r="G21" s="35" t="s">
        <v>170</v>
      </c>
      <c r="H21" s="35">
        <v>64.31</v>
      </c>
      <c r="I21" s="113">
        <v>57.74</v>
      </c>
    </row>
    <row r="22" spans="1:9" s="38" customFormat="1" ht="13.5" customHeight="1">
      <c r="A22" s="114"/>
      <c r="B22" s="45" t="s">
        <v>59</v>
      </c>
      <c r="C22" s="37">
        <v>66.04</v>
      </c>
      <c r="D22" s="142">
        <v>41.85</v>
      </c>
      <c r="E22" s="37">
        <v>62.05</v>
      </c>
      <c r="F22" s="37">
        <v>65.75</v>
      </c>
      <c r="G22" s="37">
        <v>59.19</v>
      </c>
      <c r="H22" s="37">
        <v>65.17</v>
      </c>
      <c r="I22" s="115">
        <v>64.49</v>
      </c>
    </row>
    <row r="23" spans="1:9" ht="14.25" customHeight="1">
      <c r="A23" s="114"/>
      <c r="B23" s="46" t="s">
        <v>60</v>
      </c>
      <c r="C23" s="47">
        <v>63.9</v>
      </c>
      <c r="D23" s="144">
        <v>46.02</v>
      </c>
      <c r="E23" s="47">
        <v>62.01</v>
      </c>
      <c r="F23" s="47">
        <v>65.75</v>
      </c>
      <c r="G23" s="47">
        <v>59.19</v>
      </c>
      <c r="H23" s="47">
        <v>64.49</v>
      </c>
      <c r="I23" s="123">
        <v>64.49</v>
      </c>
    </row>
    <row r="24" spans="1:9" ht="13.5" customHeight="1">
      <c r="A24" s="114"/>
      <c r="B24" s="48" t="s">
        <v>111</v>
      </c>
      <c r="C24" s="35" t="s">
        <v>168</v>
      </c>
      <c r="D24" s="141" t="s">
        <v>167</v>
      </c>
      <c r="E24" s="35" t="s">
        <v>168</v>
      </c>
      <c r="F24" s="35" t="s">
        <v>168</v>
      </c>
      <c r="G24" s="35" t="s">
        <v>168</v>
      </c>
      <c r="H24" s="35" t="s">
        <v>168</v>
      </c>
      <c r="I24" s="113" t="s">
        <v>168</v>
      </c>
    </row>
    <row r="25" spans="1:10" s="38" customFormat="1" ht="13.5" customHeight="1">
      <c r="A25" s="116"/>
      <c r="B25" s="124" t="s">
        <v>14</v>
      </c>
      <c r="C25" s="40">
        <v>65.05</v>
      </c>
      <c r="D25" s="143">
        <v>41.85</v>
      </c>
      <c r="E25" s="40">
        <v>55.05</v>
      </c>
      <c r="F25" s="40">
        <v>63.7</v>
      </c>
      <c r="G25" s="40">
        <v>59.11</v>
      </c>
      <c r="H25" s="40">
        <v>62.48</v>
      </c>
      <c r="I25" s="117">
        <v>61.27</v>
      </c>
      <c r="J25" s="132"/>
    </row>
    <row r="26" spans="1:9" ht="12.75">
      <c r="A26" s="197" t="s">
        <v>149</v>
      </c>
      <c r="B26" s="197"/>
      <c r="C26" s="197"/>
      <c r="D26" s="197"/>
      <c r="E26" s="197"/>
      <c r="F26" s="197"/>
      <c r="G26" s="197"/>
      <c r="H26" s="197"/>
      <c r="I26" s="197"/>
    </row>
    <row r="27" spans="1:9" ht="12.75">
      <c r="A27" s="184" t="s">
        <v>79</v>
      </c>
      <c r="B27" s="185"/>
      <c r="C27" s="185"/>
      <c r="D27" s="185"/>
      <c r="E27" s="185"/>
      <c r="F27" s="185"/>
      <c r="G27" s="185"/>
      <c r="H27" s="185"/>
      <c r="I27" s="185"/>
    </row>
    <row r="28" spans="1:9" ht="23.25" customHeight="1">
      <c r="A28" s="194" t="s">
        <v>132</v>
      </c>
      <c r="B28" s="195"/>
      <c r="C28" s="195"/>
      <c r="D28" s="195"/>
      <c r="E28" s="195"/>
      <c r="F28" s="195"/>
      <c r="G28" s="195"/>
      <c r="H28" s="195"/>
      <c r="I28" s="195"/>
    </row>
    <row r="29" ht="12.75">
      <c r="A29" s="50" t="s">
        <v>137</v>
      </c>
    </row>
    <row r="30" spans="1:9" ht="16.5" customHeight="1">
      <c r="A30" s="184" t="s">
        <v>131</v>
      </c>
      <c r="B30" s="185"/>
      <c r="C30" s="185"/>
      <c r="D30" s="185"/>
      <c r="E30" s="185"/>
      <c r="F30" s="185"/>
      <c r="G30" s="185"/>
      <c r="H30" s="185"/>
      <c r="I30" s="51"/>
    </row>
    <row r="31" spans="1:9" ht="12.75">
      <c r="A31" s="193" t="s">
        <v>176</v>
      </c>
      <c r="B31" s="193"/>
      <c r="C31" s="193"/>
      <c r="D31" s="193"/>
      <c r="E31" s="193"/>
      <c r="F31" s="193"/>
      <c r="G31" s="193"/>
      <c r="H31" s="193"/>
      <c r="I31" s="193"/>
    </row>
    <row r="32" spans="1:9" ht="15" customHeight="1">
      <c r="A32" s="194" t="s">
        <v>144</v>
      </c>
      <c r="B32" s="195"/>
      <c r="C32" s="195"/>
      <c r="D32" s="195"/>
      <c r="E32" s="195"/>
      <c r="F32" s="195"/>
      <c r="G32" s="195"/>
      <c r="H32" s="195"/>
      <c r="I32" s="195"/>
    </row>
    <row r="36" spans="2:9" ht="12.75">
      <c r="B36" s="52"/>
      <c r="C36" s="52"/>
      <c r="D36" s="52"/>
      <c r="E36" s="52"/>
      <c r="F36" s="52"/>
      <c r="G36" s="52"/>
      <c r="H36" s="52"/>
      <c r="I36" s="52"/>
    </row>
    <row r="37" spans="2:9" ht="12.75">
      <c r="B37" s="53"/>
      <c r="C37" s="53"/>
      <c r="D37" s="53"/>
      <c r="E37" s="53"/>
      <c r="F37" s="53"/>
      <c r="G37" s="53"/>
      <c r="H37" s="53"/>
      <c r="I37" s="53"/>
    </row>
    <row r="38" spans="2:9" ht="12.75">
      <c r="B38" s="54"/>
      <c r="C38" s="49"/>
      <c r="D38" s="49"/>
      <c r="E38" s="49"/>
      <c r="F38" s="49"/>
      <c r="G38" s="49"/>
      <c r="H38" s="49"/>
      <c r="I38" s="49"/>
    </row>
  </sheetData>
  <sheetProtection/>
  <mergeCells count="7">
    <mergeCell ref="A31:I31"/>
    <mergeCell ref="A28:I28"/>
    <mergeCell ref="A1:I1"/>
    <mergeCell ref="A32:I32"/>
    <mergeCell ref="A26:I26"/>
    <mergeCell ref="A27:I27"/>
    <mergeCell ref="A30:H30"/>
  </mergeCells>
  <printOptions/>
  <pageMargins left="0.787401575" right="0.787401575" top="0.984251969" bottom="0.984251969" header="0.4921259845" footer="0.4921259845"/>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B29" sqref="B29:E29"/>
    </sheetView>
  </sheetViews>
  <sheetFormatPr defaultColWidth="11.421875" defaultRowHeight="12.75"/>
  <cols>
    <col min="1" max="1" width="58.421875" style="18" bestFit="1" customWidth="1"/>
    <col min="2" max="2" width="10.57421875" style="18" customWidth="1"/>
    <col min="3" max="3" width="9.8515625" style="18" customWidth="1"/>
    <col min="4" max="4" width="10.7109375" style="18" customWidth="1"/>
    <col min="5" max="5" width="9.28125" style="18" customWidth="1"/>
    <col min="6" max="6" width="10.57421875" style="18" customWidth="1"/>
    <col min="7" max="7" width="9.28125" style="18" customWidth="1"/>
    <col min="8" max="8" width="10.7109375" style="18" customWidth="1"/>
    <col min="9" max="9" width="9.57421875" style="18" customWidth="1"/>
    <col min="10" max="10" width="11.00390625" style="18" customWidth="1"/>
    <col min="11" max="11" width="10.00390625" style="18" customWidth="1"/>
    <col min="12" max="12" width="10.7109375" style="18" customWidth="1"/>
    <col min="13" max="13" width="9.7109375" style="18" customWidth="1"/>
    <col min="14" max="14" width="10.8515625" style="18" customWidth="1"/>
    <col min="15" max="15" width="9.57421875" style="18" customWidth="1"/>
    <col min="16" max="18" width="11.421875" style="30" customWidth="1"/>
    <col min="19" max="16384" width="11.421875" style="18" customWidth="1"/>
  </cols>
  <sheetData>
    <row r="1" spans="1:15" ht="31.5" customHeight="1">
      <c r="A1" s="204" t="s">
        <v>177</v>
      </c>
      <c r="B1" s="204"/>
      <c r="C1" s="204"/>
      <c r="D1" s="204"/>
      <c r="E1" s="204"/>
      <c r="F1" s="204"/>
      <c r="G1" s="204"/>
      <c r="H1" s="204"/>
      <c r="I1" s="204"/>
      <c r="J1" s="204"/>
      <c r="K1" s="204"/>
      <c r="L1" s="204"/>
      <c r="M1" s="204"/>
      <c r="N1" s="204"/>
      <c r="O1" s="204"/>
    </row>
    <row r="2" spans="1:15" ht="29.25" customHeight="1">
      <c r="A2" s="200" t="s">
        <v>0</v>
      </c>
      <c r="B2" s="202" t="s">
        <v>11</v>
      </c>
      <c r="C2" s="203"/>
      <c r="D2" s="208" t="s">
        <v>26</v>
      </c>
      <c r="E2" s="209"/>
      <c r="F2" s="202" t="s">
        <v>12</v>
      </c>
      <c r="G2" s="203"/>
      <c r="H2" s="202" t="s">
        <v>13</v>
      </c>
      <c r="I2" s="203"/>
      <c r="J2" s="205" t="s">
        <v>120</v>
      </c>
      <c r="K2" s="206"/>
      <c r="L2" s="202" t="s">
        <v>141</v>
      </c>
      <c r="M2" s="207"/>
      <c r="N2" s="202" t="s">
        <v>138</v>
      </c>
      <c r="O2" s="203"/>
    </row>
    <row r="3" spans="1:15" ht="45">
      <c r="A3" s="201"/>
      <c r="B3" s="19" t="s">
        <v>116</v>
      </c>
      <c r="C3" s="20" t="s">
        <v>117</v>
      </c>
      <c r="D3" s="145" t="s">
        <v>116</v>
      </c>
      <c r="E3" s="146" t="s">
        <v>117</v>
      </c>
      <c r="F3" s="19" t="s">
        <v>116</v>
      </c>
      <c r="G3" s="20" t="s">
        <v>117</v>
      </c>
      <c r="H3" s="19" t="s">
        <v>116</v>
      </c>
      <c r="I3" s="20" t="s">
        <v>117</v>
      </c>
      <c r="J3" s="19" t="s">
        <v>116</v>
      </c>
      <c r="K3" s="20" t="s">
        <v>117</v>
      </c>
      <c r="L3" s="19" t="s">
        <v>116</v>
      </c>
      <c r="M3" s="20" t="s">
        <v>117</v>
      </c>
      <c r="N3" s="19" t="s">
        <v>116</v>
      </c>
      <c r="O3" s="20" t="s">
        <v>117</v>
      </c>
    </row>
    <row r="4" spans="1:15" ht="12.75">
      <c r="A4" s="125" t="s">
        <v>145</v>
      </c>
      <c r="B4" s="157">
        <v>53.25</v>
      </c>
      <c r="C4" s="158">
        <v>59.25</v>
      </c>
      <c r="D4" s="159">
        <v>49.59</v>
      </c>
      <c r="E4" s="160" t="s">
        <v>170</v>
      </c>
      <c r="F4" s="157">
        <v>62.28</v>
      </c>
      <c r="G4" s="158">
        <v>42.86</v>
      </c>
      <c r="H4" s="157">
        <v>84.42</v>
      </c>
      <c r="I4" s="158">
        <v>58.05</v>
      </c>
      <c r="J4" s="157" t="s">
        <v>170</v>
      </c>
      <c r="K4" s="158">
        <v>69.32</v>
      </c>
      <c r="L4" s="157">
        <v>59.64</v>
      </c>
      <c r="M4" s="158">
        <v>59.14</v>
      </c>
      <c r="N4" s="157">
        <v>59.15</v>
      </c>
      <c r="O4" s="158">
        <v>60.6</v>
      </c>
    </row>
    <row r="5" spans="1:15" ht="12.75" customHeight="1">
      <c r="A5" s="125" t="s">
        <v>146</v>
      </c>
      <c r="B5" s="161">
        <v>33.74</v>
      </c>
      <c r="C5" s="162">
        <v>39.85</v>
      </c>
      <c r="D5" s="163">
        <v>27.39</v>
      </c>
      <c r="E5" s="164" t="s">
        <v>170</v>
      </c>
      <c r="F5" s="161">
        <v>43.07</v>
      </c>
      <c r="G5" s="162">
        <v>23.44</v>
      </c>
      <c r="H5" s="161">
        <v>61.09</v>
      </c>
      <c r="I5" s="162">
        <v>43.15</v>
      </c>
      <c r="J5" s="161" t="s">
        <v>170</v>
      </c>
      <c r="K5" s="162">
        <v>39.29</v>
      </c>
      <c r="L5" s="161">
        <v>49.81</v>
      </c>
      <c r="M5" s="162">
        <v>38.21</v>
      </c>
      <c r="N5" s="161">
        <v>50.23</v>
      </c>
      <c r="O5" s="162">
        <v>35.49</v>
      </c>
    </row>
    <row r="6" spans="1:15" ht="12.75">
      <c r="A6" s="125" t="s">
        <v>147</v>
      </c>
      <c r="B6" s="161">
        <v>52.53</v>
      </c>
      <c r="C6" s="162">
        <v>44.89</v>
      </c>
      <c r="D6" s="163">
        <v>49.86</v>
      </c>
      <c r="E6" s="164" t="s">
        <v>167</v>
      </c>
      <c r="F6" s="161">
        <v>61.71</v>
      </c>
      <c r="G6" s="162" t="s">
        <v>170</v>
      </c>
      <c r="H6" s="161">
        <v>53.85</v>
      </c>
      <c r="I6" s="162" t="s">
        <v>170</v>
      </c>
      <c r="J6" s="161" t="s">
        <v>170</v>
      </c>
      <c r="K6" s="162">
        <v>63.41</v>
      </c>
      <c r="L6" s="161">
        <v>55.03</v>
      </c>
      <c r="M6" s="162">
        <v>51.46</v>
      </c>
      <c r="N6" s="161">
        <v>54.66</v>
      </c>
      <c r="O6" s="162">
        <v>50.58</v>
      </c>
    </row>
    <row r="7" spans="1:15" ht="12.75">
      <c r="A7" s="125" t="s">
        <v>124</v>
      </c>
      <c r="B7" s="161">
        <v>49.02</v>
      </c>
      <c r="C7" s="162">
        <v>44.2</v>
      </c>
      <c r="D7" s="163">
        <v>26.43</v>
      </c>
      <c r="E7" s="164" t="s">
        <v>170</v>
      </c>
      <c r="F7" s="161">
        <v>58.91</v>
      </c>
      <c r="G7" s="162">
        <v>48.33</v>
      </c>
      <c r="H7" s="161">
        <v>59.67</v>
      </c>
      <c r="I7" s="162">
        <v>73.57</v>
      </c>
      <c r="J7" s="161">
        <v>56.3</v>
      </c>
      <c r="K7" s="162">
        <v>50.26</v>
      </c>
      <c r="L7" s="161">
        <v>55.91</v>
      </c>
      <c r="M7" s="162">
        <v>59.33</v>
      </c>
      <c r="N7" s="161">
        <v>56.3</v>
      </c>
      <c r="O7" s="162">
        <v>60.15</v>
      </c>
    </row>
    <row r="8" spans="1:15" ht="12.75" customHeight="1">
      <c r="A8" s="125" t="s">
        <v>178</v>
      </c>
      <c r="B8" s="161">
        <v>70.87</v>
      </c>
      <c r="C8" s="162">
        <v>56.09</v>
      </c>
      <c r="D8" s="163">
        <v>38.32</v>
      </c>
      <c r="E8" s="164" t="s">
        <v>170</v>
      </c>
      <c r="F8" s="161">
        <v>80.55</v>
      </c>
      <c r="G8" s="162">
        <v>77.66</v>
      </c>
      <c r="H8" s="161">
        <v>83.68</v>
      </c>
      <c r="I8" s="162">
        <v>92.3</v>
      </c>
      <c r="J8" s="161">
        <v>34.96</v>
      </c>
      <c r="K8" s="162">
        <v>68.66</v>
      </c>
      <c r="L8" s="161">
        <v>71.58</v>
      </c>
      <c r="M8" s="162">
        <v>75.57</v>
      </c>
      <c r="N8" s="161">
        <v>71.34</v>
      </c>
      <c r="O8" s="162">
        <v>73.2</v>
      </c>
    </row>
    <row r="9" spans="1:15" ht="12.75" customHeight="1">
      <c r="A9" s="125" t="s">
        <v>175</v>
      </c>
      <c r="B9" s="161">
        <v>38.4</v>
      </c>
      <c r="C9" s="162">
        <v>44.92</v>
      </c>
      <c r="D9" s="163">
        <v>28.24</v>
      </c>
      <c r="E9" s="164" t="s">
        <v>167</v>
      </c>
      <c r="F9" s="161">
        <v>47.56</v>
      </c>
      <c r="G9" s="162" t="s">
        <v>170</v>
      </c>
      <c r="H9" s="161">
        <v>66.52</v>
      </c>
      <c r="I9" s="162" t="s">
        <v>170</v>
      </c>
      <c r="J9" s="161">
        <v>50</v>
      </c>
      <c r="K9" s="162">
        <v>60.51</v>
      </c>
      <c r="L9" s="161">
        <v>53.86</v>
      </c>
      <c r="M9" s="162">
        <v>55.42</v>
      </c>
      <c r="N9" s="161">
        <v>54.54</v>
      </c>
      <c r="O9" s="162">
        <v>53.38</v>
      </c>
    </row>
    <row r="10" spans="1:15" ht="12.75">
      <c r="A10" s="125" t="s">
        <v>112</v>
      </c>
      <c r="B10" s="161">
        <v>39.11</v>
      </c>
      <c r="C10" s="162">
        <v>24.86</v>
      </c>
      <c r="D10" s="163">
        <v>28.94</v>
      </c>
      <c r="E10" s="164" t="s">
        <v>167</v>
      </c>
      <c r="F10" s="161">
        <v>26.33</v>
      </c>
      <c r="G10" s="162">
        <v>10.84</v>
      </c>
      <c r="H10" s="161">
        <v>71.52</v>
      </c>
      <c r="I10" s="162">
        <v>33.63</v>
      </c>
      <c r="J10" s="161" t="s">
        <v>170</v>
      </c>
      <c r="K10" s="162">
        <v>57.69</v>
      </c>
      <c r="L10" s="161">
        <v>36.16</v>
      </c>
      <c r="M10" s="162">
        <v>33.71</v>
      </c>
      <c r="N10" s="161">
        <v>36.21</v>
      </c>
      <c r="O10" s="162">
        <v>35.74</v>
      </c>
    </row>
    <row r="11" spans="1:15" ht="14.25" customHeight="1">
      <c r="A11" s="125" t="s">
        <v>113</v>
      </c>
      <c r="B11" s="161">
        <v>67.26</v>
      </c>
      <c r="C11" s="162">
        <v>53.3</v>
      </c>
      <c r="D11" s="163">
        <v>67.16</v>
      </c>
      <c r="E11" s="164">
        <v>40.18</v>
      </c>
      <c r="F11" s="161">
        <v>75.7</v>
      </c>
      <c r="G11" s="162">
        <v>60.68</v>
      </c>
      <c r="H11" s="161">
        <v>39.34</v>
      </c>
      <c r="I11" s="162">
        <v>57.54</v>
      </c>
      <c r="J11" s="161" t="s">
        <v>170</v>
      </c>
      <c r="K11" s="162">
        <v>62.62</v>
      </c>
      <c r="L11" s="161">
        <v>54.94</v>
      </c>
      <c r="M11" s="162">
        <v>58.04</v>
      </c>
      <c r="N11" s="161">
        <v>55.34</v>
      </c>
      <c r="O11" s="162">
        <v>58.05</v>
      </c>
    </row>
    <row r="12" spans="1:15" ht="12.75">
      <c r="A12" s="125" t="s">
        <v>114</v>
      </c>
      <c r="B12" s="161">
        <v>44.37</v>
      </c>
      <c r="C12" s="162">
        <v>42.22</v>
      </c>
      <c r="D12" s="163">
        <v>37.63</v>
      </c>
      <c r="E12" s="164" t="s">
        <v>167</v>
      </c>
      <c r="F12" s="161">
        <v>47.54</v>
      </c>
      <c r="G12" s="162">
        <v>65.92</v>
      </c>
      <c r="H12" s="161">
        <v>65.97</v>
      </c>
      <c r="I12" s="162">
        <v>31.98</v>
      </c>
      <c r="J12" s="161" t="s">
        <v>170</v>
      </c>
      <c r="K12" s="162">
        <v>61.29</v>
      </c>
      <c r="L12" s="161">
        <v>50.45</v>
      </c>
      <c r="M12" s="162">
        <v>48.44</v>
      </c>
      <c r="N12" s="161">
        <v>51.48</v>
      </c>
      <c r="O12" s="162">
        <v>48.49</v>
      </c>
    </row>
    <row r="13" spans="1:15" ht="15.75" customHeight="1">
      <c r="A13" s="125" t="s">
        <v>115</v>
      </c>
      <c r="B13" s="161">
        <v>52.47</v>
      </c>
      <c r="C13" s="162">
        <v>51.68</v>
      </c>
      <c r="D13" s="163">
        <v>45.04</v>
      </c>
      <c r="E13" s="164" t="s">
        <v>167</v>
      </c>
      <c r="F13" s="161">
        <v>76.67</v>
      </c>
      <c r="G13" s="162">
        <v>78.04</v>
      </c>
      <c r="H13" s="161">
        <v>84.47</v>
      </c>
      <c r="I13" s="162">
        <v>75.56</v>
      </c>
      <c r="J13" s="161" t="s">
        <v>170</v>
      </c>
      <c r="K13" s="162" t="s">
        <v>170</v>
      </c>
      <c r="L13" s="161">
        <v>65.53</v>
      </c>
      <c r="M13" s="162">
        <v>58.96</v>
      </c>
      <c r="N13" s="161">
        <v>65.65</v>
      </c>
      <c r="O13" s="162">
        <v>59.07</v>
      </c>
    </row>
    <row r="14" spans="1:15" ht="12.75" customHeight="1">
      <c r="A14" s="126" t="s">
        <v>189</v>
      </c>
      <c r="B14" s="163">
        <v>46.41</v>
      </c>
      <c r="C14" s="164">
        <v>48.64</v>
      </c>
      <c r="D14" s="163">
        <v>45.49</v>
      </c>
      <c r="E14" s="164" t="s">
        <v>167</v>
      </c>
      <c r="F14" s="163">
        <v>77.84</v>
      </c>
      <c r="G14" s="164">
        <v>77.31</v>
      </c>
      <c r="H14" s="163">
        <v>84.37</v>
      </c>
      <c r="I14" s="164">
        <v>70.55</v>
      </c>
      <c r="J14" s="163" t="s">
        <v>170</v>
      </c>
      <c r="K14" s="164" t="s">
        <v>170</v>
      </c>
      <c r="L14" s="163">
        <v>60.46</v>
      </c>
      <c r="M14" s="164">
        <v>56.53</v>
      </c>
      <c r="N14" s="163">
        <v>60.34</v>
      </c>
      <c r="O14" s="164">
        <v>56.01</v>
      </c>
    </row>
    <row r="15" spans="1:15" ht="12.75" customHeight="1">
      <c r="A15" s="126" t="s">
        <v>190</v>
      </c>
      <c r="B15" s="163">
        <v>60.43</v>
      </c>
      <c r="C15" s="164">
        <v>56.85</v>
      </c>
      <c r="D15" s="163">
        <v>43.67</v>
      </c>
      <c r="E15" s="164" t="s">
        <v>167</v>
      </c>
      <c r="F15" s="163">
        <v>75.83</v>
      </c>
      <c r="G15" s="164">
        <v>81.03</v>
      </c>
      <c r="H15" s="163">
        <v>84.56</v>
      </c>
      <c r="I15" s="164">
        <v>81.67</v>
      </c>
      <c r="J15" s="163" t="s">
        <v>170</v>
      </c>
      <c r="K15" s="164" t="s">
        <v>170</v>
      </c>
      <c r="L15" s="163">
        <v>70.76</v>
      </c>
      <c r="M15" s="164">
        <v>63.38</v>
      </c>
      <c r="N15" s="163">
        <v>71.11</v>
      </c>
      <c r="O15" s="164">
        <v>64.45</v>
      </c>
    </row>
    <row r="16" spans="1:15" ht="23.25" customHeight="1">
      <c r="A16" s="147" t="s">
        <v>179</v>
      </c>
      <c r="B16" s="161">
        <v>36.02</v>
      </c>
      <c r="C16" s="162">
        <v>48.41</v>
      </c>
      <c r="D16" s="163">
        <v>33.81</v>
      </c>
      <c r="E16" s="164" t="s">
        <v>170</v>
      </c>
      <c r="F16" s="161">
        <v>44.54</v>
      </c>
      <c r="G16" s="162">
        <v>61.18</v>
      </c>
      <c r="H16" s="161">
        <v>49.49</v>
      </c>
      <c r="I16" s="162">
        <v>46.69</v>
      </c>
      <c r="J16" s="161" t="s">
        <v>170</v>
      </c>
      <c r="K16" s="162">
        <v>55.44</v>
      </c>
      <c r="L16" s="161">
        <v>42.68</v>
      </c>
      <c r="M16" s="162">
        <v>50.24</v>
      </c>
      <c r="N16" s="161">
        <v>42.43</v>
      </c>
      <c r="O16" s="162">
        <v>49.82</v>
      </c>
    </row>
    <row r="17" spans="1:18" s="12" customFormat="1" ht="12.75">
      <c r="A17" s="127" t="s">
        <v>14</v>
      </c>
      <c r="B17" s="165">
        <v>67.45</v>
      </c>
      <c r="C17" s="166">
        <v>52.03</v>
      </c>
      <c r="D17" s="167">
        <v>46.25</v>
      </c>
      <c r="E17" s="168">
        <v>40.75</v>
      </c>
      <c r="F17" s="165">
        <v>45.78</v>
      </c>
      <c r="G17" s="166">
        <v>42.66</v>
      </c>
      <c r="H17" s="165">
        <v>61.46</v>
      </c>
      <c r="I17" s="166">
        <v>81.37</v>
      </c>
      <c r="J17" s="165">
        <v>45.75</v>
      </c>
      <c r="K17" s="166">
        <v>61.5</v>
      </c>
      <c r="L17" s="165">
        <v>62.42</v>
      </c>
      <c r="M17" s="166">
        <v>65.86</v>
      </c>
      <c r="N17" s="165">
        <v>62.35</v>
      </c>
      <c r="O17" s="166">
        <v>64.11</v>
      </c>
      <c r="P17" s="38"/>
      <c r="Q17" s="30"/>
      <c r="R17" s="30"/>
    </row>
    <row r="18" spans="1:18" s="12" customFormat="1" ht="12.75">
      <c r="A18" s="128" t="s">
        <v>18</v>
      </c>
      <c r="B18" s="165">
        <v>54.84</v>
      </c>
      <c r="C18" s="166">
        <v>44.91</v>
      </c>
      <c r="D18" s="167">
        <v>47.54</v>
      </c>
      <c r="E18" s="168">
        <v>40.97</v>
      </c>
      <c r="F18" s="165">
        <v>45.58</v>
      </c>
      <c r="G18" s="166">
        <v>40.62</v>
      </c>
      <c r="H18" s="165">
        <v>61.46</v>
      </c>
      <c r="I18" s="166">
        <v>81.37</v>
      </c>
      <c r="J18" s="165">
        <v>45.75</v>
      </c>
      <c r="K18" s="166">
        <v>61.5</v>
      </c>
      <c r="L18" s="165">
        <v>52.91</v>
      </c>
      <c r="M18" s="166">
        <v>69.23</v>
      </c>
      <c r="N18" s="165">
        <v>53.09</v>
      </c>
      <c r="O18" s="166">
        <v>67.28</v>
      </c>
      <c r="P18" s="38"/>
      <c r="Q18" s="30"/>
      <c r="R18" s="30"/>
    </row>
    <row r="19" spans="1:15" s="30" customFormat="1" ht="12.75" customHeight="1">
      <c r="A19" s="198" t="s">
        <v>149</v>
      </c>
      <c r="B19" s="198"/>
      <c r="C19" s="198"/>
      <c r="D19" s="198"/>
      <c r="E19" s="198"/>
      <c r="F19" s="198"/>
      <c r="G19" s="198"/>
      <c r="H19" s="198"/>
      <c r="I19" s="198"/>
      <c r="J19" s="198"/>
      <c r="K19" s="198"/>
      <c r="L19" s="198"/>
      <c r="M19" s="198"/>
      <c r="N19" s="198"/>
      <c r="O19" s="198"/>
    </row>
    <row r="20" spans="1:15" s="30" customFormat="1" ht="12.75" customHeight="1">
      <c r="A20" s="199" t="s">
        <v>169</v>
      </c>
      <c r="B20" s="199"/>
      <c r="C20" s="199"/>
      <c r="D20" s="199"/>
      <c r="E20" s="199"/>
      <c r="F20" s="199"/>
      <c r="G20" s="199"/>
      <c r="H20" s="199"/>
      <c r="I20" s="199"/>
      <c r="J20" s="199"/>
      <c r="K20" s="199"/>
      <c r="L20" s="199"/>
      <c r="M20" s="199"/>
      <c r="N20" s="199"/>
      <c r="O20" s="199"/>
    </row>
    <row r="21" spans="1:15" s="30" customFormat="1" ht="12.75">
      <c r="A21" s="199" t="s">
        <v>148</v>
      </c>
      <c r="B21" s="199"/>
      <c r="C21" s="199"/>
      <c r="D21" s="199"/>
      <c r="E21" s="199"/>
      <c r="F21" s="199"/>
      <c r="G21" s="199"/>
      <c r="H21" s="199"/>
      <c r="I21" s="199"/>
      <c r="J21" s="199"/>
      <c r="K21" s="199"/>
      <c r="L21" s="199"/>
      <c r="M21" s="199"/>
      <c r="N21" s="199"/>
      <c r="O21" s="199"/>
    </row>
    <row r="22" spans="1:15" s="30" customFormat="1" ht="12.75">
      <c r="A22" s="170" t="s">
        <v>174</v>
      </c>
      <c r="B22" s="170"/>
      <c r="C22" s="170"/>
      <c r="D22" s="170"/>
      <c r="E22" s="170"/>
      <c r="F22" s="170"/>
      <c r="G22" s="170"/>
      <c r="H22" s="170"/>
      <c r="I22" s="170"/>
      <c r="J22" s="170"/>
      <c r="K22" s="170"/>
      <c r="L22" s="170"/>
      <c r="M22" s="170"/>
      <c r="N22" s="170"/>
      <c r="O22" s="170"/>
    </row>
    <row r="23" spans="1:15" s="30" customFormat="1" ht="12.75">
      <c r="A23" s="97" t="s">
        <v>173</v>
      </c>
      <c r="B23" s="94"/>
      <c r="C23" s="94"/>
      <c r="D23" s="94"/>
      <c r="E23" s="94"/>
      <c r="F23" s="94"/>
      <c r="G23" s="94"/>
      <c r="H23" s="94"/>
      <c r="I23" s="94"/>
      <c r="J23" s="94"/>
      <c r="K23" s="94"/>
      <c r="L23" s="94"/>
      <c r="M23" s="94"/>
      <c r="N23" s="94"/>
      <c r="O23" s="94"/>
    </row>
    <row r="24" spans="1:15" s="30" customFormat="1" ht="12.75">
      <c r="A24" s="199" t="s">
        <v>119</v>
      </c>
      <c r="B24" s="199"/>
      <c r="C24" s="199"/>
      <c r="D24" s="199"/>
      <c r="E24" s="199"/>
      <c r="F24" s="199"/>
      <c r="G24" s="199"/>
      <c r="H24" s="199"/>
      <c r="I24" s="199"/>
      <c r="J24" s="199"/>
      <c r="K24" s="199"/>
      <c r="L24" s="199"/>
      <c r="M24" s="199"/>
      <c r="N24" s="199"/>
      <c r="O24" s="199"/>
    </row>
    <row r="25" spans="1:8" s="30" customFormat="1" ht="12.75">
      <c r="A25" s="194"/>
      <c r="B25" s="195"/>
      <c r="C25" s="195"/>
      <c r="D25" s="195"/>
      <c r="E25" s="195"/>
      <c r="F25" s="195"/>
      <c r="G25" s="195"/>
      <c r="H25" s="195"/>
    </row>
    <row r="26" s="30" customFormat="1" ht="12.75"/>
    <row r="27" s="30" customFormat="1" ht="12.75"/>
    <row r="29" spans="2:14" ht="12.75">
      <c r="B29" s="171">
        <f>B17-'Figure 2.4-2'!C4</f>
        <v>3.0900000000000034</v>
      </c>
      <c r="C29" s="171">
        <f>C17-'Figure 2.4-2'!C5</f>
        <v>1.75</v>
      </c>
      <c r="D29" s="171">
        <f>D17-'Figure 2.4-2'!D4</f>
        <v>6.009999999999998</v>
      </c>
      <c r="E29" s="171">
        <f>E17-'Figure 2.4-2'!D5</f>
        <v>6.009999999999998</v>
      </c>
      <c r="N29" s="171"/>
    </row>
  </sheetData>
  <sheetProtection/>
  <mergeCells count="14">
    <mergeCell ref="A1:O1"/>
    <mergeCell ref="N2:O2"/>
    <mergeCell ref="J2:K2"/>
    <mergeCell ref="L2:M2"/>
    <mergeCell ref="H2:I2"/>
    <mergeCell ref="D2:E2"/>
    <mergeCell ref="A25:H25"/>
    <mergeCell ref="A19:O19"/>
    <mergeCell ref="A24:O24"/>
    <mergeCell ref="A20:O20"/>
    <mergeCell ref="A21:O21"/>
    <mergeCell ref="A2:A3"/>
    <mergeCell ref="B2:C2"/>
    <mergeCell ref="F2:G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27" sqref="A27:L27"/>
    </sheetView>
  </sheetViews>
  <sheetFormatPr defaultColWidth="11.421875" defaultRowHeight="12.75"/>
  <cols>
    <col min="1" max="5" width="11.421875" style="27" customWidth="1"/>
    <col min="6" max="6" width="11.28125" style="27" customWidth="1"/>
    <col min="7" max="7" width="1.421875" style="27" hidden="1" customWidth="1"/>
    <col min="8" max="8" width="11.421875" style="27" hidden="1" customWidth="1"/>
    <col min="9" max="16384" width="11.421875" style="27" customWidth="1"/>
  </cols>
  <sheetData>
    <row r="1" spans="1:12" ht="29.25" customHeight="1">
      <c r="A1" s="211" t="s">
        <v>125</v>
      </c>
      <c r="B1" s="211"/>
      <c r="C1" s="211"/>
      <c r="D1" s="211"/>
      <c r="E1" s="211"/>
      <c r="F1" s="211"/>
      <c r="G1" s="211"/>
      <c r="H1" s="211"/>
      <c r="I1" s="211"/>
      <c r="J1" s="211"/>
      <c r="K1" s="211"/>
      <c r="L1" s="211"/>
    </row>
    <row r="2" ht="12.75">
      <c r="B2" s="55"/>
    </row>
    <row r="3" ht="12.75">
      <c r="B3" s="55"/>
    </row>
    <row r="4" ht="12.75">
      <c r="B4" s="55"/>
    </row>
    <row r="5" ht="12.75">
      <c r="B5" s="55"/>
    </row>
    <row r="6" ht="12.75">
      <c r="B6" s="55"/>
    </row>
    <row r="7" ht="12.75">
      <c r="B7" s="55"/>
    </row>
    <row r="8" ht="12.75">
      <c r="B8" s="55"/>
    </row>
    <row r="9" ht="12.75">
      <c r="B9" s="55"/>
    </row>
    <row r="10" ht="12.75">
      <c r="B10" s="55"/>
    </row>
    <row r="11" ht="12.75">
      <c r="B11" s="55"/>
    </row>
    <row r="12" ht="12.75">
      <c r="B12" s="55"/>
    </row>
    <row r="13" ht="12.75">
      <c r="B13" s="55"/>
    </row>
    <row r="24" spans="1:6" ht="12.75">
      <c r="A24" s="210"/>
      <c r="B24" s="210"/>
      <c r="C24" s="210"/>
      <c r="D24" s="210"/>
      <c r="E24" s="210"/>
      <c r="F24" s="210"/>
    </row>
    <row r="25" spans="1:12" ht="12.75" customHeight="1">
      <c r="A25" s="212" t="s">
        <v>149</v>
      </c>
      <c r="B25" s="212"/>
      <c r="C25" s="212"/>
      <c r="D25" s="212"/>
      <c r="E25" s="212"/>
      <c r="F25" s="212"/>
      <c r="G25" s="213"/>
      <c r="H25" s="214"/>
      <c r="I25" s="214"/>
      <c r="J25" s="214"/>
      <c r="K25" s="214"/>
      <c r="L25" s="214"/>
    </row>
    <row r="26" spans="1:12" ht="27.75" customHeight="1">
      <c r="A26" s="194" t="s">
        <v>80</v>
      </c>
      <c r="B26" s="194"/>
      <c r="C26" s="194"/>
      <c r="D26" s="194"/>
      <c r="E26" s="194"/>
      <c r="F26" s="194"/>
      <c r="G26" s="194"/>
      <c r="H26" s="194"/>
      <c r="I26" s="194"/>
      <c r="J26" s="194"/>
      <c r="K26" s="194"/>
      <c r="L26" s="194"/>
    </row>
    <row r="27" spans="1:12" ht="12.75">
      <c r="A27" s="194" t="s">
        <v>150</v>
      </c>
      <c r="B27" s="194"/>
      <c r="C27" s="194"/>
      <c r="D27" s="194"/>
      <c r="E27" s="194"/>
      <c r="F27" s="194"/>
      <c r="G27" s="194"/>
      <c r="H27" s="194"/>
      <c r="I27" s="194"/>
      <c r="J27" s="194"/>
      <c r="K27" s="194"/>
      <c r="L27" s="194"/>
    </row>
  </sheetData>
  <sheetProtection/>
  <mergeCells count="5">
    <mergeCell ref="A24:F24"/>
    <mergeCell ref="A27:L27"/>
    <mergeCell ref="A26:L26"/>
    <mergeCell ref="A1:L1"/>
    <mergeCell ref="A25:L25"/>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I17" sqref="I17"/>
    </sheetView>
  </sheetViews>
  <sheetFormatPr defaultColWidth="11.421875" defaultRowHeight="12.75"/>
  <cols>
    <col min="1" max="1" width="20.7109375" style="0" customWidth="1"/>
    <col min="2" max="3" width="9.57421875" style="0" customWidth="1"/>
  </cols>
  <sheetData>
    <row r="1" spans="1:3" ht="29.25" customHeight="1">
      <c r="A1" s="2"/>
      <c r="B1" s="17">
        <v>2018</v>
      </c>
      <c r="C1" s="17">
        <v>2017</v>
      </c>
    </row>
    <row r="2" spans="1:3" ht="12" customHeight="1">
      <c r="A2" s="16" t="s">
        <v>7</v>
      </c>
      <c r="B2" s="137">
        <v>95.53</v>
      </c>
      <c r="C2" s="137">
        <v>95.61</v>
      </c>
    </row>
    <row r="3" spans="1:3" ht="12" customHeight="1">
      <c r="A3" s="16" t="s">
        <v>27</v>
      </c>
      <c r="B3" s="137">
        <v>94.81</v>
      </c>
      <c r="C3" s="137">
        <v>94.86</v>
      </c>
    </row>
    <row r="4" spans="1:3" ht="12" customHeight="1">
      <c r="A4" s="16" t="s">
        <v>2</v>
      </c>
      <c r="B4" s="137">
        <v>82.58</v>
      </c>
      <c r="C4" s="137">
        <v>82.46</v>
      </c>
    </row>
    <row r="5" spans="1:3" ht="12" customHeight="1">
      <c r="A5" s="16" t="s">
        <v>3</v>
      </c>
      <c r="B5" s="137">
        <v>80.16</v>
      </c>
      <c r="C5" s="137">
        <v>77.32</v>
      </c>
    </row>
    <row r="6" spans="1:3" ht="12" customHeight="1">
      <c r="A6" s="16" t="s">
        <v>8</v>
      </c>
      <c r="B6" s="137">
        <v>72.59</v>
      </c>
      <c r="C6" s="137">
        <v>72.36</v>
      </c>
    </row>
    <row r="7" spans="1:3" ht="12" customHeight="1">
      <c r="A7" s="16" t="s">
        <v>133</v>
      </c>
      <c r="B7" s="137">
        <v>63.54</v>
      </c>
      <c r="C7" s="137">
        <v>64.78</v>
      </c>
    </row>
    <row r="8" spans="1:3" ht="12" customHeight="1">
      <c r="A8" s="16" t="s">
        <v>5</v>
      </c>
      <c r="B8" s="137">
        <v>63.7</v>
      </c>
      <c r="C8" s="137">
        <v>63.65</v>
      </c>
    </row>
    <row r="9" spans="1:3" ht="12.75">
      <c r="A9" s="16" t="s">
        <v>82</v>
      </c>
      <c r="B9" s="137">
        <v>60.6</v>
      </c>
      <c r="C9" s="137">
        <v>60.61</v>
      </c>
    </row>
    <row r="10" spans="1:3" ht="12" customHeight="1">
      <c r="A10" s="16" t="s">
        <v>4</v>
      </c>
      <c r="B10" s="137">
        <v>41.15</v>
      </c>
      <c r="C10" s="137">
        <v>41.18</v>
      </c>
    </row>
    <row r="11" spans="1:3" ht="12" customHeight="1">
      <c r="A11" s="16" t="s">
        <v>6</v>
      </c>
      <c r="B11" s="137">
        <v>28.78</v>
      </c>
      <c r="C11" s="137">
        <v>28.72</v>
      </c>
    </row>
    <row r="12" spans="1:3" ht="12" customHeight="1">
      <c r="A12" s="16" t="s">
        <v>28</v>
      </c>
      <c r="B12" s="137">
        <v>22.14</v>
      </c>
      <c r="C12" s="137">
        <v>22.46</v>
      </c>
    </row>
    <row r="13" spans="1:3" ht="12" customHeight="1">
      <c r="A13" s="16" t="s">
        <v>24</v>
      </c>
      <c r="B13" s="137">
        <v>39.87</v>
      </c>
      <c r="C13" s="137">
        <v>38.32</v>
      </c>
    </row>
    <row r="14" spans="1:3" ht="12.75">
      <c r="A14" s="16" t="s">
        <v>29</v>
      </c>
      <c r="B14" s="137">
        <v>5</v>
      </c>
      <c r="C14" s="137">
        <v>4.82</v>
      </c>
    </row>
    <row r="15" spans="1:2" ht="12.75">
      <c r="A15" s="215"/>
      <c r="B15" s="215"/>
    </row>
    <row r="16" spans="1:2" ht="12.75">
      <c r="A16" s="216"/>
      <c r="B16" s="216"/>
    </row>
    <row r="18" spans="1:2" ht="12.75">
      <c r="A18" s="8"/>
      <c r="B18" s="8"/>
    </row>
    <row r="20" spans="1:3" ht="12.75">
      <c r="A20" s="8"/>
      <c r="B20" s="8"/>
      <c r="C20" s="14"/>
    </row>
    <row r="21" ht="12.75">
      <c r="C21" s="14"/>
    </row>
    <row r="23" ht="12.75">
      <c r="C23" s="14"/>
    </row>
    <row r="26" ht="12.75">
      <c r="C26" s="14"/>
    </row>
    <row r="27" ht="12.75">
      <c r="C27" s="14"/>
    </row>
  </sheetData>
  <sheetProtection/>
  <mergeCells count="2">
    <mergeCell ref="A15:B15"/>
    <mergeCell ref="A16:B16"/>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27" sqref="A27:H27"/>
    </sheetView>
  </sheetViews>
  <sheetFormatPr defaultColWidth="11.421875" defaultRowHeight="12.75"/>
  <cols>
    <col min="1" max="3" width="11.421875" style="27" customWidth="1"/>
    <col min="4" max="4" width="14.140625" style="27" customWidth="1"/>
    <col min="5" max="16384" width="11.421875" style="27" customWidth="1"/>
  </cols>
  <sheetData>
    <row r="1" spans="1:10" ht="12.75">
      <c r="A1" s="211" t="s">
        <v>126</v>
      </c>
      <c r="B1" s="211"/>
      <c r="C1" s="211"/>
      <c r="D1" s="211"/>
      <c r="E1" s="211"/>
      <c r="F1" s="211"/>
      <c r="G1" s="211"/>
      <c r="H1" s="211"/>
      <c r="I1" s="218"/>
      <c r="J1" s="218"/>
    </row>
    <row r="2" ht="12.75">
      <c r="L2" s="56"/>
    </row>
    <row r="5" ht="12.75">
      <c r="A5" s="57" t="s">
        <v>23</v>
      </c>
    </row>
    <row r="25" spans="1:8" ht="12.75">
      <c r="A25" s="210" t="s">
        <v>149</v>
      </c>
      <c r="B25" s="210"/>
      <c r="C25" s="210"/>
      <c r="D25" s="210"/>
      <c r="E25" s="210"/>
      <c r="F25" s="210"/>
      <c r="G25" s="210"/>
      <c r="H25" s="210"/>
    </row>
    <row r="26" spans="1:9" ht="25.5" customHeight="1">
      <c r="A26" s="199" t="s">
        <v>105</v>
      </c>
      <c r="B26" s="199"/>
      <c r="C26" s="199"/>
      <c r="D26" s="199"/>
      <c r="E26" s="199"/>
      <c r="F26" s="199"/>
      <c r="G26" s="199"/>
      <c r="H26" s="199"/>
      <c r="I26" s="221"/>
    </row>
    <row r="27" spans="1:9" ht="12.75">
      <c r="A27" s="199" t="s">
        <v>151</v>
      </c>
      <c r="B27" s="217"/>
      <c r="C27" s="217"/>
      <c r="D27" s="217"/>
      <c r="E27" s="217"/>
      <c r="F27" s="217"/>
      <c r="G27" s="217"/>
      <c r="H27" s="217"/>
      <c r="I27" s="58"/>
    </row>
    <row r="28" spans="1:10" ht="24.75" customHeight="1">
      <c r="A28" s="219"/>
      <c r="B28" s="220"/>
      <c r="C28" s="220"/>
      <c r="D28" s="220"/>
      <c r="E28" s="220"/>
      <c r="F28" s="220"/>
      <c r="G28" s="220"/>
      <c r="H28" s="220"/>
      <c r="I28" s="220"/>
      <c r="J28" s="220"/>
    </row>
  </sheetData>
  <sheetProtection/>
  <mergeCells count="5">
    <mergeCell ref="A27:H27"/>
    <mergeCell ref="A1:J1"/>
    <mergeCell ref="A25:H25"/>
    <mergeCell ref="A28:J28"/>
    <mergeCell ref="A26:I26"/>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27"/>
  <sheetViews>
    <sheetView zoomScalePageLayoutView="0" workbookViewId="0" topLeftCell="A1">
      <selection activeCell="J11" sqref="J11"/>
    </sheetView>
  </sheetViews>
  <sheetFormatPr defaultColWidth="11.421875" defaultRowHeight="12.75"/>
  <cols>
    <col min="1" max="1" width="20.7109375" style="0" customWidth="1"/>
    <col min="2" max="2" width="15.7109375" style="0" customWidth="1"/>
    <col min="3" max="3" width="14.140625" style="0" customWidth="1"/>
  </cols>
  <sheetData>
    <row r="1" spans="1:3" s="1" customFormat="1" ht="35.25" customHeight="1">
      <c r="A1" s="9" t="s">
        <v>21</v>
      </c>
      <c r="B1" s="10">
        <v>2018</v>
      </c>
      <c r="C1" s="11">
        <v>2017</v>
      </c>
    </row>
    <row r="2" spans="1:3" ht="15" customHeight="1">
      <c r="A2" s="26" t="s">
        <v>2</v>
      </c>
      <c r="B2" s="138">
        <v>89.93</v>
      </c>
      <c r="C2" s="138">
        <v>89.83</v>
      </c>
    </row>
    <row r="3" spans="1:3" ht="15" customHeight="1">
      <c r="A3" s="26" t="s">
        <v>62</v>
      </c>
      <c r="B3" s="138">
        <v>87.41</v>
      </c>
      <c r="C3" s="138">
        <v>87.34</v>
      </c>
    </row>
    <row r="4" spans="1:3" ht="15" customHeight="1">
      <c r="A4" s="26" t="s">
        <v>83</v>
      </c>
      <c r="B4" s="138">
        <v>80.78</v>
      </c>
      <c r="C4" s="138">
        <v>80.66</v>
      </c>
    </row>
    <row r="5" spans="1:3" ht="15" customHeight="1">
      <c r="A5" s="26" t="s">
        <v>121</v>
      </c>
      <c r="B5" s="138">
        <v>79.33</v>
      </c>
      <c r="C5" s="138">
        <v>79.19</v>
      </c>
    </row>
    <row r="6" spans="1:3" ht="15" customHeight="1">
      <c r="A6" s="26" t="s">
        <v>133</v>
      </c>
      <c r="B6" s="138">
        <v>55.31</v>
      </c>
      <c r="C6" s="138">
        <v>54.69</v>
      </c>
    </row>
    <row r="7" spans="1:3" ht="15" customHeight="1">
      <c r="A7" s="26" t="s">
        <v>3</v>
      </c>
      <c r="B7" s="138">
        <v>78.96</v>
      </c>
      <c r="C7" s="138">
        <v>78.84</v>
      </c>
    </row>
    <row r="8" spans="1:3" s="1" customFormat="1" ht="15" customHeight="1">
      <c r="A8" s="26" t="s">
        <v>24</v>
      </c>
      <c r="B8" s="138">
        <v>47.23</v>
      </c>
      <c r="C8" s="138">
        <v>51.4</v>
      </c>
    </row>
    <row r="9" spans="1:3" ht="12.75">
      <c r="A9" s="26" t="s">
        <v>122</v>
      </c>
      <c r="B9" s="138">
        <v>35.51</v>
      </c>
      <c r="C9" s="138">
        <v>35.07</v>
      </c>
    </row>
    <row r="10" spans="1:3" ht="12.75">
      <c r="A10" s="222"/>
      <c r="B10" s="222"/>
      <c r="C10" s="222"/>
    </row>
    <row r="11" spans="1:3" ht="12.75">
      <c r="A11" s="216"/>
      <c r="B11" s="216"/>
      <c r="C11" s="216"/>
    </row>
    <row r="15" ht="12.75">
      <c r="C15" s="14"/>
    </row>
    <row r="16" ht="15">
      <c r="A16" s="5"/>
    </row>
    <row r="17" spans="1:3" ht="15">
      <c r="A17" s="5"/>
      <c r="C17" s="14"/>
    </row>
    <row r="18" ht="15">
      <c r="A18" s="5"/>
    </row>
    <row r="19" ht="15">
      <c r="A19" s="5"/>
    </row>
    <row r="20" ht="15">
      <c r="A20" s="5"/>
    </row>
    <row r="21" ht="15">
      <c r="A21" s="5"/>
    </row>
    <row r="22" ht="15">
      <c r="A22" s="5"/>
    </row>
    <row r="23" ht="15">
      <c r="A23" s="5"/>
    </row>
    <row r="24" ht="12.75">
      <c r="A24" s="6"/>
    </row>
    <row r="25" ht="12.75">
      <c r="A25" s="6"/>
    </row>
    <row r="26" ht="12.75">
      <c r="A26" s="6"/>
    </row>
    <row r="27" ht="12.75">
      <c r="A27" s="6"/>
    </row>
  </sheetData>
  <sheetProtection/>
  <mergeCells count="2">
    <mergeCell ref="A10:C10"/>
    <mergeCell ref="A11:C11"/>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0">
      <selection activeCell="J10" sqref="J10"/>
    </sheetView>
  </sheetViews>
  <sheetFormatPr defaultColWidth="11.421875" defaultRowHeight="12.75"/>
  <cols>
    <col min="1" max="1" width="56.57421875" style="27" customWidth="1"/>
    <col min="2" max="2" width="14.8515625" style="27" customWidth="1"/>
    <col min="3" max="3" width="15.00390625" style="71" customWidth="1"/>
    <col min="4" max="4" width="14.140625" style="27" customWidth="1"/>
    <col min="5" max="5" width="14.7109375" style="27" customWidth="1"/>
    <col min="6" max="16384" width="11.421875" style="27" customWidth="1"/>
  </cols>
  <sheetData>
    <row r="1" spans="1:5" ht="26.25" customHeight="1">
      <c r="A1" s="224" t="s">
        <v>127</v>
      </c>
      <c r="B1" s="224"/>
      <c r="C1" s="224"/>
      <c r="D1" s="224"/>
      <c r="E1" s="224"/>
    </row>
    <row r="2" spans="1:5" ht="13.5">
      <c r="A2" s="129"/>
      <c r="B2" s="227" t="s">
        <v>153</v>
      </c>
      <c r="C2" s="228"/>
      <c r="D2" s="227">
        <v>2018</v>
      </c>
      <c r="E2" s="228"/>
    </row>
    <row r="3" spans="1:5" ht="22.5">
      <c r="A3" s="85"/>
      <c r="B3" s="59" t="s">
        <v>100</v>
      </c>
      <c r="C3" s="60" t="s">
        <v>123</v>
      </c>
      <c r="D3" s="59" t="s">
        <v>100</v>
      </c>
      <c r="E3" s="130" t="s">
        <v>123</v>
      </c>
    </row>
    <row r="4" spans="1:5" s="56" customFormat="1" ht="12.75">
      <c r="A4" s="61" t="s">
        <v>85</v>
      </c>
      <c r="B4" s="62">
        <v>91475</v>
      </c>
      <c r="C4" s="63">
        <v>39.65</v>
      </c>
      <c r="D4" s="62">
        <v>91673</v>
      </c>
      <c r="E4" s="63">
        <v>40.13</v>
      </c>
    </row>
    <row r="5" spans="1:5" s="67" customFormat="1" ht="12.75">
      <c r="A5" s="64" t="s">
        <v>63</v>
      </c>
      <c r="B5" s="65">
        <v>11561</v>
      </c>
      <c r="C5" s="66">
        <v>33.64</v>
      </c>
      <c r="D5" s="65">
        <v>11600</v>
      </c>
      <c r="E5" s="66">
        <v>34.47</v>
      </c>
    </row>
    <row r="6" spans="1:5" ht="22.5">
      <c r="A6" s="68" t="s">
        <v>23</v>
      </c>
      <c r="B6" s="65">
        <v>467</v>
      </c>
      <c r="C6" s="66">
        <v>25.7</v>
      </c>
      <c r="D6" s="65">
        <v>474</v>
      </c>
      <c r="E6" s="66">
        <v>26.58</v>
      </c>
    </row>
    <row r="7" spans="1:5" ht="12.75">
      <c r="A7" s="148" t="s">
        <v>172</v>
      </c>
      <c r="B7" s="69">
        <v>50</v>
      </c>
      <c r="C7" s="70">
        <v>24</v>
      </c>
      <c r="D7" s="69">
        <v>48</v>
      </c>
      <c r="E7" s="70">
        <v>27.08</v>
      </c>
    </row>
    <row r="8" spans="1:5" ht="12.75">
      <c r="A8" s="148" t="s">
        <v>93</v>
      </c>
      <c r="B8" s="69">
        <v>201</v>
      </c>
      <c r="C8" s="70">
        <v>17.41</v>
      </c>
      <c r="D8" s="69">
        <v>197</v>
      </c>
      <c r="E8" s="70">
        <v>20.3</v>
      </c>
    </row>
    <row r="9" spans="1:5" ht="12.75">
      <c r="A9" s="148" t="s">
        <v>64</v>
      </c>
      <c r="B9" s="69">
        <v>12</v>
      </c>
      <c r="C9" s="70">
        <v>33.33</v>
      </c>
      <c r="D9" s="69">
        <v>11</v>
      </c>
      <c r="E9" s="70">
        <v>54.55</v>
      </c>
    </row>
    <row r="10" spans="1:5" ht="12.75">
      <c r="A10" s="148" t="s">
        <v>65</v>
      </c>
      <c r="B10" s="69">
        <v>29</v>
      </c>
      <c r="C10" s="70">
        <v>48.28</v>
      </c>
      <c r="D10" s="69">
        <v>29</v>
      </c>
      <c r="E10" s="70">
        <v>51.72</v>
      </c>
    </row>
    <row r="11" spans="1:5" ht="12.75">
      <c r="A11" s="148" t="s">
        <v>66</v>
      </c>
      <c r="B11" s="69">
        <v>151</v>
      </c>
      <c r="C11" s="70">
        <v>31.13</v>
      </c>
      <c r="D11" s="69">
        <v>165</v>
      </c>
      <c r="E11" s="70">
        <v>27.88</v>
      </c>
    </row>
    <row r="12" spans="1:5" ht="22.5">
      <c r="A12" s="148" t="s">
        <v>67</v>
      </c>
      <c r="B12" s="69">
        <v>24</v>
      </c>
      <c r="C12" s="70">
        <v>33.33</v>
      </c>
      <c r="D12" s="69">
        <v>24</v>
      </c>
      <c r="E12" s="70">
        <v>25</v>
      </c>
    </row>
    <row r="13" spans="1:5" s="67" customFormat="1" ht="12.75">
      <c r="A13" s="68" t="s">
        <v>68</v>
      </c>
      <c r="B13" s="65">
        <v>3245</v>
      </c>
      <c r="C13" s="66">
        <v>30.05</v>
      </c>
      <c r="D13" s="65">
        <v>3298</v>
      </c>
      <c r="E13" s="66">
        <v>31.87</v>
      </c>
    </row>
    <row r="14" spans="1:5" ht="22.5">
      <c r="A14" s="148" t="s">
        <v>154</v>
      </c>
      <c r="B14" s="69">
        <v>650</v>
      </c>
      <c r="C14" s="70">
        <v>30.62</v>
      </c>
      <c r="D14" s="69">
        <v>654</v>
      </c>
      <c r="E14" s="70">
        <v>31.96</v>
      </c>
    </row>
    <row r="15" spans="1:5" ht="12.75">
      <c r="A15" s="148" t="s">
        <v>94</v>
      </c>
      <c r="B15" s="69">
        <v>135</v>
      </c>
      <c r="C15" s="70">
        <v>28.15</v>
      </c>
      <c r="D15" s="69">
        <v>138</v>
      </c>
      <c r="E15" s="70">
        <v>28.99</v>
      </c>
    </row>
    <row r="16" spans="1:5" ht="12.75">
      <c r="A16" s="148" t="s">
        <v>69</v>
      </c>
      <c r="B16" s="69">
        <v>33</v>
      </c>
      <c r="C16" s="70">
        <v>33.33</v>
      </c>
      <c r="D16" s="69">
        <v>28</v>
      </c>
      <c r="E16" s="70">
        <v>28.57</v>
      </c>
    </row>
    <row r="17" spans="1:5" ht="12.75">
      <c r="A17" s="148" t="s">
        <v>70</v>
      </c>
      <c r="B17" s="69">
        <v>1361</v>
      </c>
      <c r="C17" s="70">
        <v>31.89</v>
      </c>
      <c r="D17" s="69">
        <v>1391</v>
      </c>
      <c r="E17" s="70">
        <v>34.22</v>
      </c>
    </row>
    <row r="18" spans="1:5" ht="12.75">
      <c r="A18" s="148" t="s">
        <v>71</v>
      </c>
      <c r="B18" s="69">
        <v>763</v>
      </c>
      <c r="C18" s="70">
        <v>26.47</v>
      </c>
      <c r="D18" s="69">
        <v>767</v>
      </c>
      <c r="E18" s="70">
        <v>27.77</v>
      </c>
    </row>
    <row r="19" spans="1:5" ht="12.75">
      <c r="A19" s="148" t="s">
        <v>72</v>
      </c>
      <c r="B19" s="69">
        <v>303</v>
      </c>
      <c r="C19" s="70">
        <v>30.03</v>
      </c>
      <c r="D19" s="69">
        <v>320</v>
      </c>
      <c r="E19" s="70">
        <v>32.81</v>
      </c>
    </row>
    <row r="20" spans="1:5" ht="12.75">
      <c r="A20" s="68" t="s">
        <v>73</v>
      </c>
      <c r="B20" s="65">
        <v>7849</v>
      </c>
      <c r="C20" s="66">
        <v>35.6</v>
      </c>
      <c r="D20" s="65">
        <v>7828</v>
      </c>
      <c r="E20" s="66">
        <v>36.04</v>
      </c>
    </row>
    <row r="21" spans="1:5" ht="12.75">
      <c r="A21" s="148" t="s">
        <v>156</v>
      </c>
      <c r="B21" s="69">
        <v>1971</v>
      </c>
      <c r="C21" s="70">
        <v>32.83</v>
      </c>
      <c r="D21" s="69">
        <v>2002</v>
      </c>
      <c r="E21" s="70">
        <v>32.52</v>
      </c>
    </row>
    <row r="22" spans="1:5" ht="12.75">
      <c r="A22" s="148" t="s">
        <v>157</v>
      </c>
      <c r="B22" s="69">
        <v>2532</v>
      </c>
      <c r="C22" s="70">
        <v>33.33</v>
      </c>
      <c r="D22" s="69">
        <v>2458</v>
      </c>
      <c r="E22" s="70">
        <v>34.01</v>
      </c>
    </row>
    <row r="23" spans="1:5" s="56" customFormat="1" ht="12.75">
      <c r="A23" s="148" t="s">
        <v>95</v>
      </c>
      <c r="B23" s="69">
        <v>1516</v>
      </c>
      <c r="C23" s="70">
        <v>28.03</v>
      </c>
      <c r="D23" s="69">
        <v>1524</v>
      </c>
      <c r="E23" s="70">
        <v>28.81</v>
      </c>
    </row>
    <row r="24" spans="1:5" s="67" customFormat="1" ht="12.75">
      <c r="A24" s="148" t="s">
        <v>74</v>
      </c>
      <c r="B24" s="69">
        <v>500</v>
      </c>
      <c r="C24" s="70">
        <v>33.8</v>
      </c>
      <c r="D24" s="69">
        <v>496</v>
      </c>
      <c r="E24" s="70">
        <v>34.27</v>
      </c>
    </row>
    <row r="25" spans="1:5" s="67" customFormat="1" ht="12.75">
      <c r="A25" s="148" t="s">
        <v>106</v>
      </c>
      <c r="B25" s="69">
        <v>387</v>
      </c>
      <c r="C25" s="70">
        <v>48.84</v>
      </c>
      <c r="D25" s="69">
        <v>379</v>
      </c>
      <c r="E25" s="70">
        <v>51.19</v>
      </c>
    </row>
    <row r="26" spans="1:5" ht="12.75">
      <c r="A26" s="148" t="s">
        <v>75</v>
      </c>
      <c r="B26" s="69">
        <v>907</v>
      </c>
      <c r="C26" s="70">
        <v>56.34</v>
      </c>
      <c r="D26" s="69">
        <v>922</v>
      </c>
      <c r="E26" s="70">
        <v>56.72</v>
      </c>
    </row>
    <row r="27" spans="1:5" ht="12.75">
      <c r="A27" s="148" t="s">
        <v>76</v>
      </c>
      <c r="B27" s="69">
        <v>36</v>
      </c>
      <c r="C27" s="70">
        <v>25</v>
      </c>
      <c r="D27" s="69">
        <v>47</v>
      </c>
      <c r="E27" s="70">
        <v>17.02</v>
      </c>
    </row>
    <row r="28" spans="1:5" ht="12.75">
      <c r="A28" s="64" t="s">
        <v>77</v>
      </c>
      <c r="B28" s="65">
        <v>12890</v>
      </c>
      <c r="C28" s="66">
        <v>58.92</v>
      </c>
      <c r="D28" s="65">
        <v>13175</v>
      </c>
      <c r="E28" s="66">
        <v>59.35</v>
      </c>
    </row>
    <row r="29" spans="1:5" s="67" customFormat="1" ht="22.5">
      <c r="A29" s="148" t="s">
        <v>96</v>
      </c>
      <c r="B29" s="69">
        <v>2032</v>
      </c>
      <c r="C29" s="70">
        <v>39.42</v>
      </c>
      <c r="D29" s="69">
        <v>2044</v>
      </c>
      <c r="E29" s="70">
        <v>39.77</v>
      </c>
    </row>
    <row r="30" spans="1:5" ht="12.75">
      <c r="A30" s="148" t="s">
        <v>78</v>
      </c>
      <c r="B30" s="69">
        <v>8227</v>
      </c>
      <c r="C30" s="70">
        <v>66.67</v>
      </c>
      <c r="D30" s="69">
        <v>8532</v>
      </c>
      <c r="E30" s="70">
        <v>67.02</v>
      </c>
    </row>
    <row r="31" spans="1:5" ht="12.75">
      <c r="A31" s="148" t="s">
        <v>97</v>
      </c>
      <c r="B31" s="69">
        <v>1207</v>
      </c>
      <c r="C31" s="70">
        <v>36.21</v>
      </c>
      <c r="D31" s="69">
        <v>1178</v>
      </c>
      <c r="E31" s="70">
        <v>35.48</v>
      </c>
    </row>
    <row r="32" spans="1:5" s="56" customFormat="1" ht="12.75">
      <c r="A32" s="149" t="s">
        <v>171</v>
      </c>
      <c r="B32" s="73">
        <v>1424</v>
      </c>
      <c r="C32" s="74">
        <v>61.24</v>
      </c>
      <c r="D32" s="73">
        <v>1421</v>
      </c>
      <c r="E32" s="74">
        <v>61.29</v>
      </c>
    </row>
    <row r="33" spans="1:5" ht="12.75">
      <c r="A33" s="229" t="s">
        <v>149</v>
      </c>
      <c r="B33" s="229"/>
      <c r="C33" s="229"/>
      <c r="D33" s="72"/>
      <c r="E33" s="72"/>
    </row>
    <row r="34" spans="1:5" ht="12.75">
      <c r="A34" s="230" t="s">
        <v>81</v>
      </c>
      <c r="B34" s="230"/>
      <c r="C34" s="230"/>
      <c r="D34" s="230"/>
      <c r="E34" s="230"/>
    </row>
    <row r="35" spans="1:5" ht="23.25" customHeight="1">
      <c r="A35" s="225" t="s">
        <v>89</v>
      </c>
      <c r="B35" s="225"/>
      <c r="C35" s="225"/>
      <c r="D35" s="72"/>
      <c r="E35" s="72"/>
    </row>
    <row r="36" spans="1:5" ht="34.5" customHeight="1">
      <c r="A36" s="223" t="s">
        <v>152</v>
      </c>
      <c r="B36" s="223"/>
      <c r="C36" s="223"/>
      <c r="D36" s="223"/>
      <c r="E36" s="223"/>
    </row>
    <row r="37" spans="1:5" ht="24" customHeight="1">
      <c r="A37" s="223" t="s">
        <v>180</v>
      </c>
      <c r="B37" s="223"/>
      <c r="C37" s="223"/>
      <c r="D37" s="223"/>
      <c r="E37" s="223"/>
    </row>
    <row r="38" spans="1:5" ht="24.75" customHeight="1">
      <c r="A38" s="223" t="s">
        <v>181</v>
      </c>
      <c r="B38" s="223"/>
      <c r="C38" s="223"/>
      <c r="D38" s="223"/>
      <c r="E38" s="223"/>
    </row>
    <row r="39" spans="1:5" ht="12.75">
      <c r="A39" s="225" t="s">
        <v>155</v>
      </c>
      <c r="B39" s="226"/>
      <c r="C39" s="226"/>
      <c r="D39" s="226"/>
      <c r="E39" s="226"/>
    </row>
  </sheetData>
  <sheetProtection/>
  <mergeCells count="10">
    <mergeCell ref="A38:E38"/>
    <mergeCell ref="A1:E1"/>
    <mergeCell ref="A36:E36"/>
    <mergeCell ref="A39:E39"/>
    <mergeCell ref="A37:E37"/>
    <mergeCell ref="D2:E2"/>
    <mergeCell ref="A33:C33"/>
    <mergeCell ref="A35:C35"/>
    <mergeCell ref="B2:C2"/>
    <mergeCell ref="A34:E34"/>
  </mergeCells>
  <printOptions/>
  <pageMargins left="0.787401575" right="0.787401575" top="0.984251969" bottom="0.984251969" header="0.4921259845" footer="0.4921259845"/>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G44"/>
  <sheetViews>
    <sheetView zoomScalePageLayoutView="0" workbookViewId="0" topLeftCell="A25">
      <selection activeCell="A44" sqref="A44:E44"/>
    </sheetView>
  </sheetViews>
  <sheetFormatPr defaultColWidth="11.421875" defaultRowHeight="12.75"/>
  <cols>
    <col min="1" max="1" width="33.57421875" style="27" bestFit="1" customWidth="1"/>
    <col min="2" max="16384" width="11.421875" style="27" customWidth="1"/>
  </cols>
  <sheetData>
    <row r="1" spans="1:5" ht="41.25" customHeight="1">
      <c r="A1" s="224" t="s">
        <v>128</v>
      </c>
      <c r="B1" s="224"/>
      <c r="C1" s="224"/>
      <c r="D1" s="224"/>
      <c r="E1" s="224"/>
    </row>
    <row r="2" spans="1:5" ht="13.5">
      <c r="A2" s="129"/>
      <c r="B2" s="227" t="s">
        <v>153</v>
      </c>
      <c r="C2" s="228"/>
      <c r="D2" s="227">
        <v>2018</v>
      </c>
      <c r="E2" s="228"/>
    </row>
    <row r="3" spans="1:5" ht="33.75">
      <c r="A3" s="85"/>
      <c r="B3" s="59" t="s">
        <v>100</v>
      </c>
      <c r="C3" s="60" t="s">
        <v>123</v>
      </c>
      <c r="D3" s="59" t="s">
        <v>100</v>
      </c>
      <c r="E3" s="130" t="s">
        <v>123</v>
      </c>
    </row>
    <row r="4" spans="1:7" ht="22.5">
      <c r="A4" s="86" t="s">
        <v>30</v>
      </c>
      <c r="B4" s="62">
        <v>67024</v>
      </c>
      <c r="C4" s="63">
        <v>36.97</v>
      </c>
      <c r="D4" s="62">
        <v>66898</v>
      </c>
      <c r="E4" s="63">
        <v>37.32</v>
      </c>
      <c r="G4" s="71"/>
    </row>
    <row r="5" spans="1:5" ht="12.75">
      <c r="A5" s="87" t="s">
        <v>158</v>
      </c>
      <c r="B5" s="65">
        <v>8037</v>
      </c>
      <c r="C5" s="66">
        <v>30.63</v>
      </c>
      <c r="D5" s="65">
        <v>8141</v>
      </c>
      <c r="E5" s="66">
        <v>31.09</v>
      </c>
    </row>
    <row r="6" spans="1:5" ht="12.75">
      <c r="A6" s="87" t="s">
        <v>20</v>
      </c>
      <c r="B6" s="65">
        <v>20147</v>
      </c>
      <c r="C6" s="66">
        <v>25.55</v>
      </c>
      <c r="D6" s="65">
        <v>20056</v>
      </c>
      <c r="E6" s="66">
        <v>26.1</v>
      </c>
    </row>
    <row r="7" spans="1:5" ht="12.75">
      <c r="A7" s="87" t="s">
        <v>182</v>
      </c>
      <c r="B7" s="69">
        <v>37615</v>
      </c>
      <c r="C7" s="70">
        <v>44.21</v>
      </c>
      <c r="D7" s="69">
        <v>37475</v>
      </c>
      <c r="E7" s="70">
        <v>44.43</v>
      </c>
    </row>
    <row r="8" spans="1:5" ht="12.75">
      <c r="A8" s="87" t="s">
        <v>160</v>
      </c>
      <c r="B8" s="69">
        <v>1225</v>
      </c>
      <c r="C8" s="70">
        <v>44.41</v>
      </c>
      <c r="D8" s="69">
        <v>1226</v>
      </c>
      <c r="E8" s="70">
        <v>45.02</v>
      </c>
    </row>
    <row r="9" spans="1:7" ht="12.75">
      <c r="A9" s="86" t="s">
        <v>86</v>
      </c>
      <c r="B9" s="80">
        <v>12229</v>
      </c>
      <c r="C9" s="63">
        <v>51.03</v>
      </c>
      <c r="D9" s="62">
        <v>12306</v>
      </c>
      <c r="E9" s="63">
        <v>51.17</v>
      </c>
      <c r="G9" s="71"/>
    </row>
    <row r="10" spans="1:7" ht="22.5">
      <c r="A10" s="88" t="s">
        <v>31</v>
      </c>
      <c r="B10" s="65">
        <v>6833</v>
      </c>
      <c r="C10" s="66">
        <v>31.41</v>
      </c>
      <c r="D10" s="65">
        <v>6950</v>
      </c>
      <c r="E10" s="66">
        <v>32.63</v>
      </c>
      <c r="G10" s="71"/>
    </row>
    <row r="11" spans="1:7" ht="12.75">
      <c r="A11" s="89" t="s">
        <v>163</v>
      </c>
      <c r="B11" s="65">
        <v>1211</v>
      </c>
      <c r="C11" s="66">
        <v>32.62</v>
      </c>
      <c r="D11" s="65">
        <v>1254</v>
      </c>
      <c r="E11" s="66">
        <v>33.09</v>
      </c>
      <c r="G11" s="71"/>
    </row>
    <row r="12" spans="1:7" ht="12.75">
      <c r="A12" s="89" t="s">
        <v>32</v>
      </c>
      <c r="B12" s="65">
        <v>5622</v>
      </c>
      <c r="C12" s="66">
        <v>31.15</v>
      </c>
      <c r="D12" s="65">
        <v>5696</v>
      </c>
      <c r="E12" s="66">
        <v>32.53</v>
      </c>
      <c r="G12" s="71"/>
    </row>
    <row r="13" spans="1:7" ht="12.75">
      <c r="A13" s="87" t="s">
        <v>33</v>
      </c>
      <c r="B13" s="69">
        <v>1751</v>
      </c>
      <c r="C13" s="70">
        <v>42.55</v>
      </c>
      <c r="D13" s="69">
        <v>1721</v>
      </c>
      <c r="E13" s="70">
        <v>42.82</v>
      </c>
      <c r="G13" s="71"/>
    </row>
    <row r="14" spans="1:7" ht="15" customHeight="1">
      <c r="A14" s="151" t="s">
        <v>183</v>
      </c>
      <c r="B14" s="98">
        <v>733</v>
      </c>
      <c r="C14" s="99">
        <v>33.97</v>
      </c>
      <c r="D14" s="98">
        <v>724</v>
      </c>
      <c r="E14" s="99">
        <v>35.64</v>
      </c>
      <c r="G14" s="71"/>
    </row>
    <row r="15" spans="1:7" ht="12.75">
      <c r="A15" s="151" t="s">
        <v>134</v>
      </c>
      <c r="B15" s="98">
        <v>1018</v>
      </c>
      <c r="C15" s="99">
        <v>48.72</v>
      </c>
      <c r="D15" s="98">
        <v>997</v>
      </c>
      <c r="E15" s="99">
        <v>48.04</v>
      </c>
      <c r="G15" s="71"/>
    </row>
    <row r="16" spans="1:7" ht="12.75">
      <c r="A16" s="87" t="s">
        <v>34</v>
      </c>
      <c r="B16" s="69">
        <v>3781</v>
      </c>
      <c r="C16" s="70">
        <v>26.53</v>
      </c>
      <c r="D16" s="69">
        <v>3893</v>
      </c>
      <c r="E16" s="70">
        <v>28.54</v>
      </c>
      <c r="G16" s="71"/>
    </row>
    <row r="17" spans="1:7" ht="22.5">
      <c r="A17" s="150" t="s">
        <v>184</v>
      </c>
      <c r="B17" s="98">
        <v>1267</v>
      </c>
      <c r="C17" s="99">
        <v>23.44</v>
      </c>
      <c r="D17" s="98">
        <v>1261</v>
      </c>
      <c r="E17" s="99">
        <v>23.95</v>
      </c>
      <c r="G17" s="71"/>
    </row>
    <row r="18" spans="1:7" ht="12.75">
      <c r="A18" s="150" t="s">
        <v>136</v>
      </c>
      <c r="B18" s="98">
        <v>2514</v>
      </c>
      <c r="C18" s="99">
        <v>28.08</v>
      </c>
      <c r="D18" s="98">
        <v>2632</v>
      </c>
      <c r="E18" s="99">
        <v>30.74</v>
      </c>
      <c r="G18" s="71"/>
    </row>
    <row r="19" spans="1:7" ht="20.25" customHeight="1">
      <c r="A19" s="87" t="s">
        <v>185</v>
      </c>
      <c r="B19" s="69">
        <v>90</v>
      </c>
      <c r="C19" s="70">
        <v>3.33</v>
      </c>
      <c r="D19" s="69">
        <v>82</v>
      </c>
      <c r="E19" s="70">
        <v>6.1</v>
      </c>
      <c r="G19" s="71"/>
    </row>
    <row r="20" spans="1:7" ht="12.75">
      <c r="A20" s="90" t="s">
        <v>35</v>
      </c>
      <c r="B20" s="135">
        <v>5396</v>
      </c>
      <c r="C20" s="136">
        <v>75.87</v>
      </c>
      <c r="D20" s="135">
        <v>5356</v>
      </c>
      <c r="E20" s="136">
        <v>75.22</v>
      </c>
      <c r="G20" s="71"/>
    </row>
    <row r="21" spans="1:7" ht="12.75">
      <c r="A21" s="88" t="s">
        <v>87</v>
      </c>
      <c r="B21" s="65">
        <v>5918</v>
      </c>
      <c r="C21" s="66">
        <v>48.55</v>
      </c>
      <c r="D21" s="65">
        <v>6010</v>
      </c>
      <c r="E21" s="66">
        <v>49.07</v>
      </c>
      <c r="G21" s="71"/>
    </row>
    <row r="22" spans="1:7" ht="22.5">
      <c r="A22" s="88" t="s">
        <v>36</v>
      </c>
      <c r="B22" s="65">
        <v>5918</v>
      </c>
      <c r="C22" s="66">
        <v>48.55</v>
      </c>
      <c r="D22" s="65">
        <v>6010</v>
      </c>
      <c r="E22" s="66">
        <v>49.07</v>
      </c>
      <c r="G22" s="71"/>
    </row>
    <row r="23" spans="1:7" ht="12.75">
      <c r="A23" s="88" t="s">
        <v>37</v>
      </c>
      <c r="B23" s="65">
        <v>4206</v>
      </c>
      <c r="C23" s="66">
        <v>52.92</v>
      </c>
      <c r="D23" s="65">
        <v>4199</v>
      </c>
      <c r="E23" s="66">
        <v>53.49</v>
      </c>
      <c r="G23" s="71"/>
    </row>
    <row r="24" spans="1:7" ht="12.75">
      <c r="A24" s="87" t="s">
        <v>98</v>
      </c>
      <c r="B24" s="69">
        <v>2810</v>
      </c>
      <c r="C24" s="70">
        <v>48.01</v>
      </c>
      <c r="D24" s="69">
        <v>2835</v>
      </c>
      <c r="E24" s="70">
        <v>48.29</v>
      </c>
      <c r="G24" s="71"/>
    </row>
    <row r="25" spans="1:7" ht="12.75">
      <c r="A25" s="150" t="s">
        <v>38</v>
      </c>
      <c r="B25" s="98">
        <v>322</v>
      </c>
      <c r="C25" s="99">
        <v>30.43</v>
      </c>
      <c r="D25" s="98">
        <v>322</v>
      </c>
      <c r="E25" s="99">
        <v>30.12</v>
      </c>
      <c r="G25" s="71"/>
    </row>
    <row r="26" spans="1:7" ht="12.75">
      <c r="A26" s="150" t="s">
        <v>39</v>
      </c>
      <c r="B26" s="98">
        <v>1980</v>
      </c>
      <c r="C26" s="99">
        <v>49.04</v>
      </c>
      <c r="D26" s="98">
        <v>1965</v>
      </c>
      <c r="E26" s="99">
        <v>49.72</v>
      </c>
      <c r="G26" s="71"/>
    </row>
    <row r="27" spans="1:7" ht="12.75">
      <c r="A27" s="150" t="s">
        <v>40</v>
      </c>
      <c r="B27" s="98">
        <v>508</v>
      </c>
      <c r="C27" s="99">
        <v>55.12</v>
      </c>
      <c r="D27" s="98">
        <v>548</v>
      </c>
      <c r="E27" s="99">
        <v>53.83</v>
      </c>
      <c r="G27" s="71"/>
    </row>
    <row r="28" spans="1:7" ht="22.5">
      <c r="A28" s="87" t="s">
        <v>99</v>
      </c>
      <c r="B28" s="69">
        <v>1396</v>
      </c>
      <c r="C28" s="70">
        <v>62.82</v>
      </c>
      <c r="D28" s="69">
        <v>1364</v>
      </c>
      <c r="E28" s="70">
        <v>64.3</v>
      </c>
      <c r="G28" s="71"/>
    </row>
    <row r="29" spans="1:7" ht="12.75">
      <c r="A29" s="150" t="s">
        <v>41</v>
      </c>
      <c r="B29" s="101">
        <v>15</v>
      </c>
      <c r="C29" s="100">
        <v>40</v>
      </c>
      <c r="D29" s="101">
        <v>13</v>
      </c>
      <c r="E29" s="100">
        <v>46.15</v>
      </c>
      <c r="G29" s="71"/>
    </row>
    <row r="30" spans="1:7" ht="12.75">
      <c r="A30" s="150" t="s">
        <v>42</v>
      </c>
      <c r="B30" s="98">
        <v>840</v>
      </c>
      <c r="C30" s="99">
        <v>58.69</v>
      </c>
      <c r="D30" s="98">
        <v>833</v>
      </c>
      <c r="E30" s="99">
        <v>61.22</v>
      </c>
      <c r="G30" s="71"/>
    </row>
    <row r="31" spans="1:7" ht="12.75">
      <c r="A31" s="150" t="s">
        <v>43</v>
      </c>
      <c r="B31" s="98">
        <v>541</v>
      </c>
      <c r="C31" s="99">
        <v>69.87</v>
      </c>
      <c r="D31" s="98">
        <v>518</v>
      </c>
      <c r="E31" s="99">
        <v>69.69</v>
      </c>
      <c r="G31" s="71"/>
    </row>
    <row r="32" spans="1:7" ht="12.75">
      <c r="A32" s="88" t="s">
        <v>44</v>
      </c>
      <c r="B32" s="65">
        <v>1712</v>
      </c>
      <c r="C32" s="66">
        <v>37.79</v>
      </c>
      <c r="D32" s="65">
        <v>1811</v>
      </c>
      <c r="E32" s="66">
        <v>38.82</v>
      </c>
      <c r="G32" s="71"/>
    </row>
    <row r="33" spans="1:7" ht="12.75">
      <c r="A33" s="87" t="s">
        <v>164</v>
      </c>
      <c r="B33" s="69">
        <v>1712</v>
      </c>
      <c r="C33" s="70">
        <v>37.79</v>
      </c>
      <c r="D33" s="69">
        <v>1811</v>
      </c>
      <c r="E33" s="70">
        <v>38.82</v>
      </c>
      <c r="G33" s="71"/>
    </row>
    <row r="34" spans="1:7" ht="12.75">
      <c r="A34" s="91" t="s">
        <v>88</v>
      </c>
      <c r="B34" s="75">
        <v>109622</v>
      </c>
      <c r="C34" s="76">
        <v>41.4</v>
      </c>
      <c r="D34" s="75">
        <v>109989</v>
      </c>
      <c r="E34" s="76">
        <v>41.85</v>
      </c>
      <c r="G34" s="134"/>
    </row>
    <row r="35" spans="1:5" ht="22.5">
      <c r="A35" s="133" t="s">
        <v>45</v>
      </c>
      <c r="B35" s="75">
        <v>24312</v>
      </c>
      <c r="C35" s="76">
        <v>36.64</v>
      </c>
      <c r="D35" s="75">
        <v>24560</v>
      </c>
      <c r="E35" s="76">
        <v>37.52</v>
      </c>
    </row>
    <row r="36" spans="1:5" ht="12.75">
      <c r="A36" s="231" t="s">
        <v>149</v>
      </c>
      <c r="B36" s="231"/>
      <c r="C36" s="231"/>
      <c r="D36" s="231"/>
      <c r="E36" s="231"/>
    </row>
    <row r="37" spans="1:5" ht="22.5" customHeight="1">
      <c r="A37" s="232" t="s">
        <v>81</v>
      </c>
      <c r="B37" s="232"/>
      <c r="C37" s="232"/>
      <c r="D37" s="232"/>
      <c r="E37" s="232"/>
    </row>
    <row r="38" spans="1:5" ht="24.75" customHeight="1">
      <c r="A38" s="232" t="s">
        <v>89</v>
      </c>
      <c r="B38" s="232"/>
      <c r="C38" s="232"/>
      <c r="D38" s="232"/>
      <c r="E38" s="232"/>
    </row>
    <row r="39" spans="1:5" ht="48" customHeight="1">
      <c r="A39" s="223" t="s">
        <v>186</v>
      </c>
      <c r="B39" s="223"/>
      <c r="C39" s="223"/>
      <c r="D39" s="223"/>
      <c r="E39" s="223"/>
    </row>
    <row r="40" spans="1:5" ht="12.75">
      <c r="A40" s="223" t="s">
        <v>187</v>
      </c>
      <c r="B40" s="223"/>
      <c r="C40" s="223"/>
      <c r="D40" s="223"/>
      <c r="E40" s="223"/>
    </row>
    <row r="41" spans="1:5" ht="12.75">
      <c r="A41" s="223" t="s">
        <v>159</v>
      </c>
      <c r="B41" s="223"/>
      <c r="C41" s="223"/>
      <c r="D41" s="223"/>
      <c r="E41" s="223"/>
    </row>
    <row r="42" spans="1:5" ht="69.75" customHeight="1">
      <c r="A42" s="223" t="s">
        <v>161</v>
      </c>
      <c r="B42" s="223"/>
      <c r="C42" s="223"/>
      <c r="D42" s="223"/>
      <c r="E42" s="223"/>
    </row>
    <row r="43" spans="1:5" ht="12.75">
      <c r="A43" s="223" t="s">
        <v>162</v>
      </c>
      <c r="B43" s="223"/>
      <c r="C43" s="223"/>
      <c r="D43" s="223"/>
      <c r="E43" s="223"/>
    </row>
    <row r="44" spans="1:5" ht="38.25" customHeight="1">
      <c r="A44" s="223" t="s">
        <v>188</v>
      </c>
      <c r="B44" s="223"/>
      <c r="C44" s="223"/>
      <c r="D44" s="223"/>
      <c r="E44" s="223"/>
    </row>
  </sheetData>
  <sheetProtection/>
  <mergeCells count="12">
    <mergeCell ref="A1:E1"/>
    <mergeCell ref="B2:C2"/>
    <mergeCell ref="D2:E2"/>
    <mergeCell ref="A36:E36"/>
    <mergeCell ref="A37:E37"/>
    <mergeCell ref="A38:E38"/>
    <mergeCell ref="A39:E39"/>
    <mergeCell ref="A40:E40"/>
    <mergeCell ref="A41:E41"/>
    <mergeCell ref="A42:E42"/>
    <mergeCell ref="A43:E43"/>
    <mergeCell ref="A44:E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 Le Falher</dc:creator>
  <cp:keywords/>
  <dc:description/>
  <cp:lastModifiedBy>GAUTIER Nadine</cp:lastModifiedBy>
  <cp:lastPrinted>2018-03-29T15:17:17Z</cp:lastPrinted>
  <dcterms:created xsi:type="dcterms:W3CDTF">2013-06-26T07:40:36Z</dcterms:created>
  <dcterms:modified xsi:type="dcterms:W3CDTF">2020-10-06T13:10:59Z</dcterms:modified>
  <cp:category/>
  <cp:version/>
  <cp:contentType/>
  <cp:contentStatus/>
</cp:coreProperties>
</file>