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GAFP-DESSI\dessi\Publications DES réalisation\RAPPORT ANNUEL\rapportannuel 2020\4-Envoi maquette\FT 4\"/>
    </mc:Choice>
  </mc:AlternateContent>
  <bookViews>
    <workbookView xWindow="0" yWindow="0" windowWidth="15120" windowHeight="6750" tabRatio="946" firstSheet="1" activeTab="8"/>
  </bookViews>
  <sheets>
    <sheet name="F 4.1-1 nbre admis conc int_AS" sheetId="18" r:id="rId1"/>
    <sheet name="F 4.1-3 titularisation 01 06" sheetId="12" r:id="rId2"/>
    <sheet name="F 4.1-4 recruts int exam pro " sheetId="1" r:id="rId3"/>
    <sheet name="F 4.1-5 selectivite" sheetId="11" r:id="rId4"/>
    <sheet name="F 4.1-5  Source" sheetId="20" r:id="rId5"/>
    <sheet name="F 4.1-6 niveau diplome" sheetId="16" r:id="rId6"/>
    <sheet name="F 4.1-6 Source" sheetId="21" r:id="rId7"/>
    <sheet name="F 4.1-7 recrut cat sexe type " sheetId="4" r:id="rId8"/>
    <sheet name="F 4.1-8 recrutements sup 200 " sheetId="14" r:id="rId9"/>
  </sheets>
  <definedNames>
    <definedName name="_xlnm.Print_Area" localSheetId="3">'F 4.1-5 selectivite'!$A$1:$J$34</definedName>
    <definedName name="_xlnm.Print_Area" localSheetId="5">'F 4.1-6 niveau diplome'!$A$1:$G$23</definedName>
    <definedName name="_xlnm.Print_Area" localSheetId="7">'F 4.1-7 recrut cat sexe type '!$A$1:$H$43</definedName>
  </definedNames>
  <calcPr calcId="152511"/>
</workbook>
</file>

<file path=xl/sharedStrings.xml><?xml version="1.0" encoding="utf-8"?>
<sst xmlns="http://schemas.openxmlformats.org/spreadsheetml/2006/main" count="241" uniqueCount="139">
  <si>
    <t>Bilan 2001 à 2006</t>
  </si>
  <si>
    <t>Concours internes</t>
  </si>
  <si>
    <t>Total concours internes</t>
  </si>
  <si>
    <t xml:space="preserve"> </t>
  </si>
  <si>
    <t>A</t>
  </si>
  <si>
    <t>B</t>
  </si>
  <si>
    <t>C</t>
  </si>
  <si>
    <t>Postes offerts</t>
  </si>
  <si>
    <t>Admis</t>
  </si>
  <si>
    <t>Recrutés</t>
  </si>
  <si>
    <t>Total</t>
  </si>
  <si>
    <t>Catégorie A</t>
  </si>
  <si>
    <t>Catégorie B</t>
  </si>
  <si>
    <t>Catégorie C</t>
  </si>
  <si>
    <t>Bac</t>
  </si>
  <si>
    <t>Sans diplôme</t>
  </si>
  <si>
    <t xml:space="preserve">Ensemble </t>
  </si>
  <si>
    <t>Total général</t>
  </si>
  <si>
    <t xml:space="preserve">Postes offerts </t>
  </si>
  <si>
    <t>Inscrits</t>
  </si>
  <si>
    <t>Présents</t>
  </si>
  <si>
    <t xml:space="preserve">Admis </t>
  </si>
  <si>
    <t xml:space="preserve">Catégorie A                                                                                                                                                                                                                                                    </t>
  </si>
  <si>
    <t xml:space="preserve">Catégorie B                                                                                                                                                                                                                                                    </t>
  </si>
  <si>
    <t xml:space="preserve">Catégorie C                                                                                                                                                                                                                              </t>
  </si>
  <si>
    <t>Examens professionnels changement de corps</t>
  </si>
  <si>
    <t>Examens professionnels changement de grade</t>
  </si>
  <si>
    <t>Données source</t>
  </si>
  <si>
    <t xml:space="preserve">Hommes </t>
  </si>
  <si>
    <t xml:space="preserve">Femmes </t>
  </si>
  <si>
    <t xml:space="preserve">Total recrutés </t>
  </si>
  <si>
    <t>Internes</t>
  </si>
  <si>
    <t>Admissibles</t>
  </si>
  <si>
    <t>H</t>
  </si>
  <si>
    <t>F</t>
  </si>
  <si>
    <t>(en %)</t>
  </si>
  <si>
    <t>Total recrutés</t>
  </si>
  <si>
    <t>-</t>
  </si>
  <si>
    <t>2013 (résultats estimés)</t>
  </si>
  <si>
    <t>2013 (résultats partiels)</t>
  </si>
  <si>
    <t>Total concours internes, examens professionnels et concours réservés</t>
  </si>
  <si>
    <t>Titularisation au titre de la loi n° 2012-347 du 12 mars 2012 (dite loi Sauvadet)</t>
  </si>
  <si>
    <t>Définition : Recrutements et sélections internes : concours internes, examens professionnels et concours réservés (loi Sauvadet).</t>
  </si>
  <si>
    <t>dont femmes</t>
  </si>
  <si>
    <t>2014 (résultats partiels)</t>
  </si>
  <si>
    <t>2014 (résultats estimés)</t>
  </si>
  <si>
    <t>Année</t>
  </si>
  <si>
    <t>Définition : Titularisation : plan de résorption de l'emploi précaire loi 2001-2 du 3 janvier 2001, mis en œuvre pour une durée déterminée, à partir de janvier 2001 et qui a pris fin en janvier 2006.</t>
  </si>
  <si>
    <t>Dont concours interne</t>
  </si>
  <si>
    <t>Dont concours réservés</t>
  </si>
  <si>
    <t>Dont examen professionnel</t>
  </si>
  <si>
    <t xml:space="preserve">Sélectivité  </t>
  </si>
  <si>
    <t xml:space="preserve">Sélectivité </t>
  </si>
  <si>
    <r>
      <t>Figure 4.1-3 : Titularisation avec et sans concours dans le cadre de la loi de résorption de l'emploi précaire n° 2001-2 du 3 janvier 2001 (dite loi Sapin) dans la fonction publique de l'</t>
    </r>
    <r>
      <rPr>
        <b/>
        <sz val="10"/>
        <rFont val="Calibri"/>
        <family val="2"/>
      </rPr>
      <t>É</t>
    </r>
    <r>
      <rPr>
        <b/>
        <sz val="10"/>
        <rFont val="Arial"/>
        <family val="2"/>
      </rPr>
      <t xml:space="preserve">tat : nombre de candidats admis sur liste principale et effectivement recrutés de 2001 à 2006 </t>
    </r>
  </si>
  <si>
    <t>2015 (résultats estimés)</t>
  </si>
  <si>
    <t>2015 (résultats partiels)</t>
  </si>
  <si>
    <t>Bac+ 2</t>
  </si>
  <si>
    <t>Bac+ 3</t>
  </si>
  <si>
    <t>Bac+ 4</t>
  </si>
  <si>
    <t>Bac+ 5</t>
  </si>
  <si>
    <t>(2) Le plan de titularisation au titre de la loi n° 2001-2 du 3 janvier 2001 (résorption de l'emploi précaire, dite loi Sapin) a pris fin en janvier 2006. Un nouveau plan de titularisation a été mis en place par la loi n° 2012-347 du 12 mars 2012, dite loi Sauvadet.</t>
  </si>
  <si>
    <t>Doctorat</t>
  </si>
  <si>
    <t>2016 (résultats partiels)</t>
  </si>
  <si>
    <t>2016 (résultats estimés)</t>
  </si>
  <si>
    <t xml:space="preserve">(1) Champ partiel : 544 concours pour lesquels les ministères ont répondu sur 562 organisés en 2008 ; 500 concours sur 507 organisés en 2009 ;  534 concours sur 540 organisés en 2011 ;  489 concours pour 491 organisés en 2012 ; 565 concours sur 570 organisés en 2013; 701 concours sur 708 organisés en 2014 et 445 concours sur 448 organisés en 2015. </t>
  </si>
  <si>
    <t>Brevet, CAP,  BEP</t>
  </si>
  <si>
    <t>Examen professionnel (avec changement de corps) - Loi 84-16 art. 26</t>
  </si>
  <si>
    <t>Examen professionnel (avec changement de grade) - Loi 84-16 art. 58</t>
  </si>
  <si>
    <r>
      <t>Figure 4.1-3bis : Titularisation dans le cadre de la loi n° 2012-347 du 12 mars 2012 (dite loi Sauvadet) relative à l'accès à l'emploi titulaire et à l'amélioration des conditions d'emploi des agents contractuels dans la fonction publique, à la lutte contre les discriminations et portant diverses dispositions relatives à la fonction publique</t>
    </r>
    <r>
      <rPr>
        <b/>
        <vertAlign val="superscript"/>
        <sz val="10"/>
        <rFont val="Arial"/>
        <family val="2"/>
      </rPr>
      <t xml:space="preserve">(1) </t>
    </r>
  </si>
  <si>
    <r>
      <t>Total examens professionnels</t>
    </r>
    <r>
      <rPr>
        <sz val="10"/>
        <rFont val="Arial"/>
        <family val="2"/>
      </rPr>
      <t xml:space="preserve"> </t>
    </r>
  </si>
  <si>
    <t>Figure 4.1-5 : Sélectivité des concours internes, examens professionnels et titularisations dans la fonction publique de l'État depuis 1996</t>
  </si>
  <si>
    <r>
      <t>Titularisation au titre de la loi n° 2001-2 du 3 janvier 2001 (dite loi Sapin)</t>
    </r>
    <r>
      <rPr>
        <vertAlign val="superscript"/>
        <sz val="10"/>
        <rFont val="Arial"/>
        <family val="2"/>
      </rPr>
      <t>(2)</t>
    </r>
  </si>
  <si>
    <r>
      <t>2008</t>
    </r>
    <r>
      <rPr>
        <vertAlign val="superscript"/>
        <sz val="10"/>
        <rFont val="Arial"/>
        <family val="2"/>
      </rPr>
      <t>(1)</t>
    </r>
  </si>
  <si>
    <r>
      <t>2009</t>
    </r>
    <r>
      <rPr>
        <vertAlign val="superscript"/>
        <sz val="10"/>
        <rFont val="Arial"/>
        <family val="2"/>
      </rPr>
      <t>(1)</t>
    </r>
  </si>
  <si>
    <r>
      <t>dont enseignement</t>
    </r>
    <r>
      <rPr>
        <i/>
        <vertAlign val="superscript"/>
        <sz val="10"/>
        <rFont val="Arial"/>
        <family val="2"/>
      </rPr>
      <t>(1)</t>
    </r>
  </si>
  <si>
    <t>Source : GRECO Report (Gestion des REcrutements et Concours Report), enquêtes annuelles Bilan des recrutements dans la fonction publique de l'État, DGAFP - SDessi.</t>
  </si>
  <si>
    <t>Note : les données 2017 ont été révisées par rapport à la précédente publication.</t>
  </si>
  <si>
    <t>Source : GRECO Report (Gestion des REcrutements et Concours Report), enquêtes annuelles Bilan des recrutements dans la fonction publique de l'État, DGAFP - SDessi</t>
  </si>
  <si>
    <t>Définition : Sélectivité = présents/admis.</t>
  </si>
  <si>
    <t>Figure 4.1-4 : Recrutements internes, examens professionnels et concours réservés (loi dite Sauvadet) dans la fonction publique de l'État en 2018</t>
  </si>
  <si>
    <t>(1) Loi n° 2012-347 du 12 mars 2012 (dite loi Sauvadet).</t>
  </si>
  <si>
    <r>
      <t>Concours réservés</t>
    </r>
    <r>
      <rPr>
        <vertAlign val="superscript"/>
        <sz val="10"/>
        <rFont val="Arial"/>
        <family val="2"/>
      </rPr>
      <t>(1)</t>
    </r>
  </si>
  <si>
    <r>
      <t>Total concours réservés</t>
    </r>
    <r>
      <rPr>
        <b/>
        <vertAlign val="superscript"/>
        <sz val="10"/>
        <rFont val="Arial"/>
        <family val="2"/>
      </rPr>
      <t>(1)</t>
    </r>
  </si>
  <si>
    <t>TOTAL</t>
  </si>
  <si>
    <t>Hors éducation nationale et enseignement supérieur</t>
  </si>
  <si>
    <t>Figure 4.1-6 : Niveaux de diplôme des candidats recrutés par voie interne dans la fonction publique de l'État en 2018</t>
  </si>
  <si>
    <t>Figure 4.1-7 : Nombre de candidats effectivement recrutés par voie interne dans la fonction publique de l'État par catégorie et par sexe selon le type de sélection en 2018</t>
  </si>
  <si>
    <t>Professeur des écoles - Interne</t>
  </si>
  <si>
    <t>Brigadiers-chefs - Exapro</t>
  </si>
  <si>
    <t>Gardiens de la paix - Interne</t>
  </si>
  <si>
    <t>Contrôleurs principaux des finances publiques - Exapro</t>
  </si>
  <si>
    <t>Brigadiers - Exapro</t>
  </si>
  <si>
    <t>Figure 4.1-8 : Ensemble des recrutements et sélections internes dans la fonction publique de l'État dont le nombre de candidats admis sur liste principale est supérieur à 200 en 2018</t>
  </si>
  <si>
    <t>Concours interministériel de secrétaire administratif - Interne</t>
  </si>
  <si>
    <t>Brigadier SUEP - Exapro</t>
  </si>
  <si>
    <t>Concours interministériel d'adjoint administratif - Interne</t>
  </si>
  <si>
    <t xml:space="preserve">(3) À partir de 2017, la collecte des concours a été élargie aux concours de recrutements de maitres de conférences et de professeurs des universités de l'enseignement supérieur et de la recherche. </t>
  </si>
  <si>
    <t>Examens professionnels y compris MCF et PU (3)</t>
  </si>
  <si>
    <r>
      <t>(1) Certains ministères n'ont pas pu fournir tous les résultats de concours en 2013 (ministère de l'</t>
    </r>
    <r>
      <rPr>
        <sz val="10"/>
        <rFont val="Calibri"/>
        <family val="2"/>
      </rPr>
      <t>É</t>
    </r>
    <r>
      <rPr>
        <sz val="10"/>
        <rFont val="Arial"/>
        <family val="2"/>
      </rPr>
      <t>ducation nationale et ministères économiques et financiers), en 2014 (ministères de l'</t>
    </r>
    <r>
      <rPr>
        <sz val="10"/>
        <rFont val="Calibri"/>
        <family val="2"/>
      </rPr>
      <t>É</t>
    </r>
    <r>
      <rPr>
        <sz val="10"/>
        <rFont val="Arial"/>
        <family val="2"/>
      </rPr>
      <t xml:space="preserve">ducation nationale et </t>
    </r>
    <r>
      <rPr>
        <sz val="10"/>
        <rFont val="Calibri"/>
        <family val="2"/>
      </rPr>
      <t>É</t>
    </r>
    <r>
      <rPr>
        <sz val="10"/>
        <rFont val="Arial"/>
        <family val="2"/>
      </rPr>
      <t xml:space="preserve">cologie) et en 2015 et 2016 (le ministère de l'Éducation nationale). Les résultats globaux estimés prennent en compte le nombre de postes offerts aux concours pour lesquels les résultats n'ont pas été obtenus, en faisant l'hypothèse qu'ils ont été pourvus en nombre équivalent. En 2017 et 2018, les données de concours ont été revues et complétées par examen des rapports des jurys de concours et des bilans sociaux ; les données non disponibles ont été imputées. </t>
    </r>
  </si>
  <si>
    <r>
      <t>2011</t>
    </r>
    <r>
      <rPr>
        <vertAlign val="superscript"/>
        <sz val="10"/>
        <rFont val="Arial"/>
        <family val="2"/>
      </rPr>
      <t>(1)</t>
    </r>
  </si>
  <si>
    <r>
      <t>2012</t>
    </r>
    <r>
      <rPr>
        <vertAlign val="superscript"/>
        <sz val="10"/>
        <rFont val="Arial"/>
        <family val="2"/>
      </rPr>
      <t>(1)</t>
    </r>
  </si>
  <si>
    <r>
      <t>2013</t>
    </r>
    <r>
      <rPr>
        <vertAlign val="superscript"/>
        <sz val="10"/>
        <rFont val="Arial"/>
        <family val="2"/>
      </rPr>
      <t>(1)</t>
    </r>
  </si>
  <si>
    <r>
      <t>2014</t>
    </r>
    <r>
      <rPr>
        <vertAlign val="superscript"/>
        <sz val="10"/>
        <rFont val="Arial"/>
        <family val="2"/>
      </rPr>
      <t>(1)</t>
    </r>
  </si>
  <si>
    <r>
      <t>2015</t>
    </r>
    <r>
      <rPr>
        <vertAlign val="superscript"/>
        <sz val="10"/>
        <rFont val="Arial"/>
        <family val="2"/>
      </rPr>
      <t>(1)</t>
    </r>
  </si>
  <si>
    <r>
      <t>2016</t>
    </r>
    <r>
      <rPr>
        <vertAlign val="superscript"/>
        <sz val="10"/>
        <rFont val="Arial"/>
        <family val="2"/>
      </rPr>
      <t>(1)</t>
    </r>
  </si>
  <si>
    <t>Examens professionnel  hors MCF et PU</t>
  </si>
  <si>
    <t>Contrôleurs des finances publiques - Interne</t>
  </si>
  <si>
    <t>Contrôleurs des finances publiques - Exapro chgt de corps</t>
  </si>
  <si>
    <t>Concours interne</t>
  </si>
  <si>
    <t>Source : GRECO Report (Gestion des REcrutements et Concours Report), DGAFP - SDessi.</t>
  </si>
  <si>
    <t>selectivité</t>
  </si>
  <si>
    <t xml:space="preserve">Nombre </t>
  </si>
  <si>
    <t>Évolution annuelle 
(en %)</t>
  </si>
  <si>
    <t>Figure 4.1-1 et 4.1-2 : Concours internes et examens professionnels dans la fonction publique de l'État : nombre de candidats admis sur liste principale et effectivement recrutés</t>
  </si>
  <si>
    <r>
      <t xml:space="preserve">2017 </t>
    </r>
    <r>
      <rPr>
        <vertAlign val="superscript"/>
        <sz val="10"/>
        <rFont val="Arial"/>
        <family val="2"/>
      </rPr>
      <t>(2)</t>
    </r>
  </si>
  <si>
    <t>(2) Les données 2017 ont été révisées par rapport à la précédente publication.</t>
  </si>
  <si>
    <t>Examens professionnels</t>
  </si>
  <si>
    <t>-de changement de grade</t>
  </si>
  <si>
    <t>-de changement de corps</t>
  </si>
  <si>
    <t>Concours réservés</t>
  </si>
  <si>
    <t>Part des recrutements 
(en %)</t>
  </si>
  <si>
    <t>Définition : Sélectivité = nombre de présents par rapport au nombre d'admis.</t>
  </si>
  <si>
    <t xml:space="preserve">Lecture : En 2018, la sélectivité des concours internes s'élève à 8,1, soit 10 admis pour 81 présents. </t>
  </si>
  <si>
    <t xml:space="preserve">y compris Éducation nationale et Enseignement supérieur </t>
  </si>
  <si>
    <t>(1) Postes d'enseignants, y compris Enseignement supérieur.</t>
  </si>
  <si>
    <r>
      <t>Professeur du 2nd degré du ministère de l'</t>
    </r>
    <r>
      <rPr>
        <sz val="10"/>
        <rFont val="Calibri"/>
        <family val="2"/>
      </rPr>
      <t>É</t>
    </r>
    <r>
      <rPr>
        <sz val="10"/>
        <rFont val="Arial"/>
        <family val="2"/>
      </rPr>
      <t>ducation nationale - Interne</t>
    </r>
  </si>
  <si>
    <r>
      <t>Professeur du 2nd degré du ministère de l'</t>
    </r>
    <r>
      <rPr>
        <sz val="10"/>
        <rFont val="Calibri"/>
        <family val="2"/>
      </rPr>
      <t>É</t>
    </r>
    <r>
      <rPr>
        <sz val="10"/>
        <rFont val="Arial"/>
        <family val="2"/>
      </rPr>
      <t>ducation nationale - Réservé</t>
    </r>
  </si>
  <si>
    <t>Maître de conférences hors classe du ministère de l'Enseignement supérieur et de la Recherche - Exapro</t>
  </si>
  <si>
    <r>
      <t>Personnel de direction du ministère de l'</t>
    </r>
    <r>
      <rPr>
        <sz val="10"/>
        <rFont val="Calibri"/>
        <family val="2"/>
      </rPr>
      <t>É</t>
    </r>
    <r>
      <rPr>
        <sz val="10"/>
        <rFont val="Arial"/>
        <family val="2"/>
      </rPr>
      <t>ducation nationale - Interne</t>
    </r>
  </si>
  <si>
    <r>
      <t>Professeur des universités de 1ère classe du ministère de l'</t>
    </r>
    <r>
      <rPr>
        <sz val="9.5"/>
        <rFont val="Arial"/>
        <family val="2"/>
      </rPr>
      <t>E</t>
    </r>
    <r>
      <rPr>
        <sz val="10"/>
        <rFont val="Arial"/>
        <family val="2"/>
      </rPr>
      <t>nseignement supérieur et de la Recherche - Exapro</t>
    </r>
  </si>
  <si>
    <t>Professeur des universités de classe exceptionnelle 1er échelon du ministère de l'Enseignement supérieur et de la Recherche - Exapro</t>
  </si>
  <si>
    <t>Maître de conférences de classe exceptionnelle du ministère de l'Enseignement supérieur et de la Recherche - Exapro</t>
  </si>
  <si>
    <t>Professeur des universités de classe exceptionnelle 2nd échelon du ministère de l'Enseignement supérieur et de la Recherche - Exapro</t>
  </si>
  <si>
    <r>
      <t>Attaché principal d'administration du ministère de l'</t>
    </r>
    <r>
      <rPr>
        <sz val="10"/>
        <rFont val="Calibri"/>
        <family val="2"/>
      </rPr>
      <t>É</t>
    </r>
    <r>
      <rPr>
        <sz val="10"/>
        <rFont val="Arial"/>
        <family val="2"/>
      </rPr>
      <t>ducation nationale - Exapro</t>
    </r>
  </si>
  <si>
    <t>Technicien supérieur de formation et de recherche du ministère de l'Enseignement supérieur et de la Recherche - Exapro</t>
  </si>
  <si>
    <t>Technicien de formation et de recherche du ministère de l'Enseignement supérieur et de la Recherche - Interne</t>
  </si>
  <si>
    <r>
      <t>Concours commun de catégorie C du ministère de l'</t>
    </r>
    <r>
      <rPr>
        <sz val="10"/>
        <rFont val="Calibri"/>
        <family val="2"/>
      </rPr>
      <t>É</t>
    </r>
    <r>
      <rPr>
        <sz val="10"/>
        <rFont val="Arial"/>
        <family val="2"/>
      </rPr>
      <t>conomie et des Finances - Interne</t>
    </r>
  </si>
  <si>
    <t>Adjoint technique de formation et de recherche du ministère de l'Enseignement supérieur et de la Recherche - Interne</t>
  </si>
  <si>
    <t xml:space="preserve">Hors Éducation nationale et Enseignement supérieur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</si>
</sst>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7" x14ac:knownFonts="1">
    <font>
      <sz val="10"/>
      <name val="Arial"/>
    </font>
    <font>
      <sz val="8"/>
      <name val="Arial"/>
      <family val="2"/>
    </font>
    <font>
      <b/>
      <sz val="10"/>
      <name val="Arial"/>
      <family val="2"/>
    </font>
    <font>
      <sz val="10"/>
      <name val="Arial"/>
      <family val="2"/>
    </font>
    <font>
      <b/>
      <sz val="10"/>
      <name val="Calibri"/>
      <family val="2"/>
    </font>
    <font>
      <b/>
      <vertAlign val="superscript"/>
      <sz val="10"/>
      <name val="Arial"/>
      <family val="2"/>
    </font>
    <font>
      <sz val="10"/>
      <color rgb="FFFF0000"/>
      <name val="Arial"/>
      <family val="2"/>
    </font>
    <font>
      <i/>
      <sz val="10"/>
      <name val="Arial"/>
      <family val="2"/>
    </font>
    <font>
      <sz val="10"/>
      <color rgb="FF7030A0"/>
      <name val="Arial"/>
      <family val="2"/>
    </font>
    <font>
      <sz val="10"/>
      <name val="Calibri"/>
      <family val="2"/>
    </font>
    <font>
      <vertAlign val="superscript"/>
      <sz val="10"/>
      <name val="Arial"/>
      <family val="2"/>
    </font>
    <font>
      <i/>
      <vertAlign val="superscript"/>
      <sz val="10"/>
      <name val="Arial"/>
      <family val="2"/>
    </font>
    <font>
      <b/>
      <i/>
      <sz val="10"/>
      <name val="Arial"/>
      <family val="2"/>
    </font>
    <font>
      <b/>
      <i/>
      <sz val="10"/>
      <color rgb="FFFF0000"/>
      <name val="Arial"/>
      <family val="2"/>
    </font>
    <font>
      <sz val="10"/>
      <color theme="1"/>
      <name val="Arial"/>
      <family val="2"/>
    </font>
    <font>
      <sz val="10"/>
      <name val="Arial"/>
      <family val="2"/>
    </font>
    <font>
      <sz val="9.5"/>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8"/>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s>
  <cellStyleXfs count="3">
    <xf numFmtId="0" fontId="0" fillId="0" borderId="0"/>
    <xf numFmtId="0" fontId="1" fillId="0" borderId="0"/>
    <xf numFmtId="9" fontId="15" fillId="0" borderId="0" applyFont="0" applyFill="0" applyBorder="0" applyAlignment="0" applyProtection="0"/>
  </cellStyleXfs>
  <cellXfs count="323">
    <xf numFmtId="0" fontId="0" fillId="0" borderId="0" xfId="0"/>
    <xf numFmtId="0" fontId="3" fillId="0" borderId="0" xfId="0" applyFont="1"/>
    <xf numFmtId="0" fontId="3" fillId="0" borderId="0" xfId="0" applyFont="1" applyFill="1"/>
    <xf numFmtId="3" fontId="3" fillId="0" borderId="0" xfId="0" applyNumberFormat="1" applyFont="1" applyFill="1" applyBorder="1"/>
    <xf numFmtId="0" fontId="2" fillId="0" borderId="0" xfId="0" applyFont="1"/>
    <xf numFmtId="0" fontId="2" fillId="0" borderId="3" xfId="0" applyFont="1" applyBorder="1"/>
    <xf numFmtId="0" fontId="3" fillId="0" borderId="3" xfId="0" applyFont="1" applyBorder="1" applyAlignment="1">
      <alignment horizontal="right"/>
    </xf>
    <xf numFmtId="3" fontId="3" fillId="0" borderId="0" xfId="0" applyNumberFormat="1" applyFont="1"/>
    <xf numFmtId="0" fontId="6" fillId="0" borderId="11" xfId="0" applyFont="1" applyFill="1" applyBorder="1"/>
    <xf numFmtId="0" fontId="3" fillId="0" borderId="0" xfId="0" applyFont="1" applyBorder="1"/>
    <xf numFmtId="0" fontId="3" fillId="0" borderId="3" xfId="0" applyFont="1" applyBorder="1"/>
    <xf numFmtId="0" fontId="3" fillId="0" borderId="6" xfId="0" applyFont="1" applyBorder="1"/>
    <xf numFmtId="0" fontId="3" fillId="0" borderId="4" xfId="0" applyFont="1" applyFill="1" applyBorder="1"/>
    <xf numFmtId="0" fontId="3" fillId="0" borderId="0" xfId="0" applyNumberFormat="1" applyFont="1" applyBorder="1"/>
    <xf numFmtId="165" fontId="3" fillId="0" borderId="0" xfId="0" applyNumberFormat="1" applyFont="1"/>
    <xf numFmtId="0" fontId="3" fillId="0" borderId="0" xfId="0" applyFont="1" applyAlignment="1">
      <alignment wrapText="1"/>
    </xf>
    <xf numFmtId="164" fontId="3" fillId="0" borderId="6" xfId="0" applyNumberFormat="1" applyFont="1" applyBorder="1"/>
    <xf numFmtId="3" fontId="3" fillId="0" borderId="14" xfId="0" applyNumberFormat="1" applyFont="1" applyBorder="1"/>
    <xf numFmtId="3" fontId="3" fillId="0" borderId="14" xfId="0" applyNumberFormat="1" applyFont="1" applyFill="1" applyBorder="1"/>
    <xf numFmtId="164" fontId="3" fillId="0" borderId="15" xfId="0" applyNumberFormat="1" applyFont="1" applyFill="1" applyBorder="1"/>
    <xf numFmtId="0" fontId="3" fillId="0" borderId="0" xfId="0" applyFont="1" applyFill="1" applyBorder="1" applyAlignment="1">
      <alignment horizontal="center" vertical="center" wrapText="1"/>
    </xf>
    <xf numFmtId="164" fontId="3" fillId="0" borderId="0" xfId="0" applyNumberFormat="1" applyFont="1"/>
    <xf numFmtId="3" fontId="3" fillId="0" borderId="0" xfId="0" applyNumberFormat="1" applyFont="1" applyFill="1" applyBorder="1" applyAlignment="1">
      <alignment horizontal="right" wrapText="1"/>
    </xf>
    <xf numFmtId="164" fontId="3" fillId="0" borderId="0" xfId="0" applyNumberFormat="1" applyFont="1" applyFill="1" applyBorder="1"/>
    <xf numFmtId="0" fontId="3" fillId="0" borderId="0" xfId="0" applyFont="1" applyFill="1" applyBorder="1"/>
    <xf numFmtId="3" fontId="3" fillId="0" borderId="8" xfId="0" applyNumberFormat="1" applyFont="1" applyFill="1" applyBorder="1"/>
    <xf numFmtId="0" fontId="7" fillId="0" borderId="0" xfId="0" applyFont="1" applyAlignment="1">
      <alignment wrapText="1"/>
    </xf>
    <xf numFmtId="3" fontId="3" fillId="0" borderId="32" xfId="0" applyNumberFormat="1" applyFont="1" applyFill="1" applyBorder="1"/>
    <xf numFmtId="0" fontId="3" fillId="0" borderId="2" xfId="0" applyFont="1" applyFill="1" applyBorder="1" applyAlignment="1">
      <alignment horizontal="center" wrapText="1"/>
    </xf>
    <xf numFmtId="0" fontId="2" fillId="0" borderId="0" xfId="0" applyFont="1" applyFill="1" applyAlignment="1"/>
    <xf numFmtId="0" fontId="2" fillId="0" borderId="0" xfId="0" applyFont="1" applyFill="1"/>
    <xf numFmtId="0" fontId="3" fillId="0" borderId="0" xfId="0" applyFont="1" applyFill="1" applyBorder="1" applyAlignment="1">
      <alignment horizontal="right" wrapText="1"/>
    </xf>
    <xf numFmtId="0" fontId="3" fillId="0" borderId="0" xfId="0" applyFont="1" applyBorder="1" applyAlignment="1">
      <alignment horizontal="center" vertical="top" wrapText="1"/>
    </xf>
    <xf numFmtId="3" fontId="3" fillId="0" borderId="0" xfId="0" applyNumberFormat="1" applyFont="1" applyAlignment="1">
      <alignment horizontal="right"/>
    </xf>
    <xf numFmtId="3" fontId="3" fillId="0" borderId="0" xfId="0" applyNumberFormat="1" applyFont="1" applyBorder="1" applyAlignment="1">
      <alignment horizontal="right"/>
    </xf>
    <xf numFmtId="3" fontId="3" fillId="0" borderId="0" xfId="0" applyNumberFormat="1" applyFont="1" applyBorder="1"/>
    <xf numFmtId="165" fontId="3" fillId="0" borderId="0" xfId="0" applyNumberFormat="1" applyFont="1" applyBorder="1"/>
    <xf numFmtId="0" fontId="2" fillId="0" borderId="5" xfId="0" applyFont="1" applyBorder="1" applyAlignment="1">
      <alignment horizontal="center" wrapText="1"/>
    </xf>
    <xf numFmtId="3" fontId="2" fillId="0" borderId="5" xfId="0" applyNumberFormat="1" applyFont="1" applyBorder="1" applyAlignment="1">
      <alignment horizontal="right"/>
    </xf>
    <xf numFmtId="3" fontId="3" fillId="0" borderId="5" xfId="0" applyNumberFormat="1" applyFont="1" applyBorder="1" applyAlignment="1">
      <alignment horizontal="right"/>
    </xf>
    <xf numFmtId="0" fontId="7" fillId="0" borderId="0" xfId="0" applyFont="1"/>
    <xf numFmtId="3" fontId="3" fillId="0" borderId="6" xfId="0" applyNumberFormat="1" applyFont="1" applyBorder="1"/>
    <xf numFmtId="3" fontId="6" fillId="0" borderId="0" xfId="0" applyNumberFormat="1" applyFont="1" applyFill="1" applyBorder="1"/>
    <xf numFmtId="0" fontId="6" fillId="0" borderId="0" xfId="0" applyFont="1"/>
    <xf numFmtId="3" fontId="3" fillId="0" borderId="3" xfId="0" applyNumberFormat="1" applyFont="1" applyBorder="1"/>
    <xf numFmtId="3" fontId="6" fillId="0" borderId="0" xfId="0" applyNumberFormat="1" applyFont="1"/>
    <xf numFmtId="0" fontId="3" fillId="0" borderId="0" xfId="0" applyFont="1" applyBorder="1" applyAlignment="1">
      <alignment horizontal="right"/>
    </xf>
    <xf numFmtId="3" fontId="3" fillId="4" borderId="31" xfId="0" applyNumberFormat="1" applyFont="1" applyFill="1" applyBorder="1"/>
    <xf numFmtId="164" fontId="3" fillId="4" borderId="31" xfId="0" applyNumberFormat="1" applyFont="1" applyFill="1" applyBorder="1" applyAlignment="1">
      <alignment horizontal="right"/>
    </xf>
    <xf numFmtId="0" fontId="8" fillId="0" borderId="0" xfId="0" applyFont="1"/>
    <xf numFmtId="3" fontId="3" fillId="0" borderId="3" xfId="0" applyNumberFormat="1" applyFont="1" applyFill="1" applyBorder="1"/>
    <xf numFmtId="3" fontId="3" fillId="0" borderId="31" xfId="0" applyNumberFormat="1" applyFont="1" applyBorder="1"/>
    <xf numFmtId="164" fontId="3" fillId="0" borderId="31" xfId="0" applyNumberFormat="1" applyFont="1" applyBorder="1" applyAlignment="1">
      <alignment horizontal="right"/>
    </xf>
    <xf numFmtId="3" fontId="3" fillId="0" borderId="32" xfId="0" applyNumberFormat="1" applyFont="1" applyBorder="1"/>
    <xf numFmtId="164" fontId="3" fillId="0" borderId="32" xfId="0" applyNumberFormat="1" applyFont="1" applyBorder="1" applyAlignment="1">
      <alignment horizontal="right"/>
    </xf>
    <xf numFmtId="0" fontId="3" fillId="0" borderId="25" xfId="0" applyFont="1" applyBorder="1"/>
    <xf numFmtId="0" fontId="3" fillId="0" borderId="9" xfId="0" applyFont="1" applyFill="1" applyBorder="1" applyAlignment="1">
      <alignment horizontal="center" vertical="center" wrapText="1"/>
    </xf>
    <xf numFmtId="0" fontId="3" fillId="0" borderId="8" xfId="0" applyFont="1" applyBorder="1"/>
    <xf numFmtId="0" fontId="3" fillId="0" borderId="8" xfId="0" applyFont="1" applyFill="1" applyBorder="1" applyAlignment="1">
      <alignment vertical="center" wrapText="1"/>
    </xf>
    <xf numFmtId="0" fontId="3" fillId="0" borderId="12" xfId="0" applyFont="1" applyFill="1" applyBorder="1" applyAlignment="1">
      <alignment horizontal="center" wrapText="1"/>
    </xf>
    <xf numFmtId="0" fontId="3" fillId="0" borderId="0" xfId="0" applyFont="1" applyFill="1" applyBorder="1" applyAlignment="1">
      <alignment horizontal="center" wrapText="1"/>
    </xf>
    <xf numFmtId="0" fontId="3" fillId="0" borderId="8" xfId="0" applyFont="1" applyFill="1" applyBorder="1" applyAlignment="1">
      <alignment horizontal="center" wrapText="1"/>
    </xf>
    <xf numFmtId="0" fontId="3" fillId="0" borderId="25" xfId="0" applyFont="1" applyFill="1" applyBorder="1" applyAlignment="1">
      <alignment horizontal="center" wrapText="1"/>
    </xf>
    <xf numFmtId="0" fontId="3" fillId="0" borderId="9" xfId="0" applyFont="1" applyFill="1" applyBorder="1" applyAlignment="1">
      <alignment horizontal="center" wrapText="1"/>
    </xf>
    <xf numFmtId="3" fontId="3" fillId="0" borderId="13" xfId="0" applyNumberFormat="1" applyFont="1" applyFill="1" applyBorder="1"/>
    <xf numFmtId="3" fontId="3" fillId="0" borderId="6" xfId="0" applyNumberFormat="1" applyFont="1" applyFill="1" applyBorder="1"/>
    <xf numFmtId="3" fontId="3" fillId="0" borderId="25" xfId="0" applyNumberFormat="1" applyFont="1" applyFill="1" applyBorder="1"/>
    <xf numFmtId="164" fontId="3" fillId="0" borderId="14" xfId="0" applyNumberFormat="1" applyFont="1" applyFill="1" applyBorder="1"/>
    <xf numFmtId="3" fontId="3" fillId="0" borderId="12" xfId="0" applyNumberFormat="1" applyFont="1" applyFill="1" applyBorder="1"/>
    <xf numFmtId="0" fontId="3" fillId="0" borderId="26" xfId="0" applyFont="1" applyBorder="1"/>
    <xf numFmtId="3" fontId="3" fillId="0" borderId="4" xfId="0" applyNumberFormat="1" applyFont="1" applyBorder="1"/>
    <xf numFmtId="3" fontId="3" fillId="0" borderId="23" xfId="0" applyNumberFormat="1" applyFont="1" applyFill="1" applyBorder="1"/>
    <xf numFmtId="3" fontId="3" fillId="0" borderId="4" xfId="0" applyNumberFormat="1" applyFont="1" applyFill="1" applyBorder="1"/>
    <xf numFmtId="3" fontId="3" fillId="0" borderId="26" xfId="0" applyNumberFormat="1" applyFont="1" applyFill="1" applyBorder="1"/>
    <xf numFmtId="3" fontId="3" fillId="0" borderId="0" xfId="0" applyNumberFormat="1" applyFont="1" applyFill="1" applyBorder="1" applyAlignment="1">
      <alignment horizontal="right"/>
    </xf>
    <xf numFmtId="0" fontId="2" fillId="0" borderId="27" xfId="0" applyFont="1" applyBorder="1"/>
    <xf numFmtId="3" fontId="2" fillId="0" borderId="17" xfId="0" applyNumberFormat="1" applyFont="1" applyFill="1" applyBorder="1"/>
    <xf numFmtId="3" fontId="2" fillId="0" borderId="3" xfId="0" applyNumberFormat="1" applyFont="1" applyFill="1" applyBorder="1"/>
    <xf numFmtId="3" fontId="2" fillId="0" borderId="18" xfId="0" applyNumberFormat="1" applyFont="1" applyFill="1" applyBorder="1"/>
    <xf numFmtId="3" fontId="2" fillId="0" borderId="27" xfId="0" applyNumberFormat="1" applyFont="1" applyFill="1" applyBorder="1"/>
    <xf numFmtId="164" fontId="2" fillId="0" borderId="17" xfId="0" applyNumberFormat="1" applyFont="1" applyFill="1" applyBorder="1"/>
    <xf numFmtId="164" fontId="2" fillId="0" borderId="3" xfId="0" applyNumberFormat="1" applyFont="1" applyFill="1" applyBorder="1"/>
    <xf numFmtId="0" fontId="3" fillId="0" borderId="8" xfId="0" applyFont="1" applyFill="1" applyBorder="1"/>
    <xf numFmtId="3" fontId="3" fillId="0" borderId="33" xfId="0" applyNumberFormat="1" applyFont="1" applyBorder="1"/>
    <xf numFmtId="0" fontId="2" fillId="0" borderId="26" xfId="0" applyFont="1" applyFill="1" applyBorder="1"/>
    <xf numFmtId="3" fontId="2" fillId="0" borderId="15" xfId="0" applyNumberFormat="1" applyFont="1" applyFill="1" applyBorder="1"/>
    <xf numFmtId="3" fontId="2" fillId="0" borderId="4" xfId="0" applyNumberFormat="1" applyFont="1" applyFill="1" applyBorder="1"/>
    <xf numFmtId="3" fontId="2" fillId="0" borderId="23" xfId="0" applyNumberFormat="1" applyFont="1" applyFill="1" applyBorder="1"/>
    <xf numFmtId="164" fontId="2" fillId="0" borderId="15" xfId="0" applyNumberFormat="1" applyFont="1" applyFill="1" applyBorder="1"/>
    <xf numFmtId="0" fontId="2" fillId="0" borderId="10" xfId="0" applyFont="1" applyBorder="1"/>
    <xf numFmtId="3" fontId="2" fillId="0" borderId="13" xfId="0" applyNumberFormat="1" applyFont="1" applyFill="1" applyBorder="1"/>
    <xf numFmtId="3" fontId="2" fillId="0" borderId="6" xfId="0" applyNumberFormat="1" applyFont="1" applyFill="1" applyBorder="1"/>
    <xf numFmtId="3" fontId="2" fillId="0" borderId="25" xfId="0" applyNumberFormat="1" applyFont="1" applyFill="1" applyBorder="1"/>
    <xf numFmtId="164" fontId="2" fillId="0" borderId="7" xfId="0" applyNumberFormat="1" applyFont="1" applyFill="1" applyBorder="1"/>
    <xf numFmtId="3" fontId="2" fillId="0" borderId="16" xfId="0" applyNumberFormat="1" applyFont="1" applyFill="1" applyBorder="1"/>
    <xf numFmtId="3" fontId="2" fillId="0" borderId="19" xfId="0" applyNumberFormat="1" applyFont="1" applyFill="1" applyBorder="1"/>
    <xf numFmtId="3" fontId="2" fillId="0" borderId="5" xfId="0" applyNumberFormat="1" applyFont="1" applyFill="1" applyBorder="1"/>
    <xf numFmtId="3" fontId="2" fillId="0" borderId="20" xfId="0" applyNumberFormat="1" applyFont="1" applyFill="1" applyBorder="1"/>
    <xf numFmtId="164" fontId="2" fillId="0" borderId="20" xfId="0" applyNumberFormat="1" applyFont="1" applyFill="1" applyBorder="1"/>
    <xf numFmtId="164" fontId="2" fillId="0" borderId="0" xfId="0" applyNumberFormat="1" applyFont="1" applyFill="1" applyBorder="1"/>
    <xf numFmtId="0" fontId="2" fillId="0" borderId="5" xfId="0" applyFont="1" applyBorder="1" applyAlignment="1">
      <alignment horizontal="left" wrapText="1"/>
    </xf>
    <xf numFmtId="0" fontId="3" fillId="0" borderId="20" xfId="0" applyFont="1" applyBorder="1"/>
    <xf numFmtId="164" fontId="2" fillId="0" borderId="16" xfId="0" applyNumberFormat="1" applyFont="1" applyFill="1" applyBorder="1"/>
    <xf numFmtId="0" fontId="2" fillId="0" borderId="3" xfId="0" applyFont="1" applyFill="1" applyBorder="1" applyAlignment="1">
      <alignment horizontal="left" wrapText="1"/>
    </xf>
    <xf numFmtId="0" fontId="2" fillId="0" borderId="27" xfId="0" applyFont="1" applyFill="1" applyBorder="1"/>
    <xf numFmtId="164" fontId="3" fillId="0" borderId="0" xfId="0" applyNumberFormat="1" applyFont="1" applyBorder="1" applyAlignment="1">
      <alignment horizontal="right" wrapText="1"/>
    </xf>
    <xf numFmtId="0" fontId="3" fillId="0" borderId="7" xfId="0" applyFont="1" applyFill="1" applyBorder="1"/>
    <xf numFmtId="0" fontId="3" fillId="0" borderId="12" xfId="0" applyFont="1" applyFill="1" applyBorder="1" applyAlignment="1"/>
    <xf numFmtId="0" fontId="3" fillId="0" borderId="7" xfId="0" applyFont="1" applyFill="1" applyBorder="1" applyAlignment="1">
      <alignment wrapText="1"/>
    </xf>
    <xf numFmtId="164" fontId="3" fillId="0" borderId="7" xfId="0" applyNumberFormat="1" applyFont="1" applyFill="1" applyBorder="1"/>
    <xf numFmtId="0" fontId="3" fillId="2" borderId="7" xfId="0" applyFont="1" applyFill="1" applyBorder="1"/>
    <xf numFmtId="164" fontId="3" fillId="0" borderId="7" xfId="0" applyNumberFormat="1" applyFont="1" applyFill="1" applyBorder="1" applyAlignment="1"/>
    <xf numFmtId="0" fontId="3" fillId="0" borderId="7" xfId="0" applyFont="1" applyFill="1" applyBorder="1" applyAlignment="1">
      <alignment horizontal="right"/>
    </xf>
    <xf numFmtId="0" fontId="3" fillId="0" borderId="1" xfId="0" applyFont="1" applyFill="1" applyBorder="1"/>
    <xf numFmtId="164" fontId="3" fillId="0" borderId="0" xfId="0" applyNumberFormat="1" applyFont="1" applyBorder="1"/>
    <xf numFmtId="166" fontId="3" fillId="0" borderId="0" xfId="0" applyNumberFormat="1" applyFont="1" applyBorder="1"/>
    <xf numFmtId="0" fontId="3" fillId="0" borderId="3" xfId="0" applyFont="1" applyBorder="1" applyAlignment="1">
      <alignment wrapText="1"/>
    </xf>
    <xf numFmtId="164" fontId="3" fillId="0" borderId="0" xfId="0" applyNumberFormat="1" applyFont="1" applyFill="1"/>
    <xf numFmtId="0" fontId="3" fillId="0" borderId="0" xfId="0" applyFont="1" applyFill="1" applyAlignment="1">
      <alignment wrapText="1"/>
    </xf>
    <xf numFmtId="0" fontId="3" fillId="0" borderId="0" xfId="1" applyFont="1" applyFill="1" applyBorder="1"/>
    <xf numFmtId="3" fontId="2" fillId="3" borderId="29" xfId="1" applyNumberFormat="1" applyFont="1" applyFill="1" applyBorder="1" applyAlignment="1">
      <alignment vertical="center" wrapText="1"/>
    </xf>
    <xf numFmtId="0" fontId="2" fillId="3" borderId="28" xfId="1" applyFont="1" applyFill="1" applyBorder="1" applyAlignment="1">
      <alignment horizontal="center" vertical="center" wrapText="1"/>
    </xf>
    <xf numFmtId="3" fontId="2" fillId="3" borderId="28" xfId="1" applyNumberFormat="1" applyFont="1" applyFill="1" applyBorder="1" applyAlignment="1">
      <alignment horizontal="center" vertical="center" wrapText="1"/>
    </xf>
    <xf numFmtId="3" fontId="2" fillId="3" borderId="2" xfId="1" applyNumberFormat="1" applyFont="1" applyFill="1" applyBorder="1" applyAlignment="1">
      <alignment vertical="center" wrapText="1"/>
    </xf>
    <xf numFmtId="3" fontId="3" fillId="0" borderId="4" xfId="1" applyNumberFormat="1" applyFont="1" applyFill="1" applyBorder="1" applyAlignment="1">
      <alignment horizontal="left" vertical="center" wrapText="1"/>
    </xf>
    <xf numFmtId="0" fontId="3" fillId="3" borderId="11" xfId="1" applyFont="1" applyFill="1" applyBorder="1" applyAlignment="1">
      <alignment horizontal="center" wrapText="1"/>
    </xf>
    <xf numFmtId="0" fontId="7" fillId="3" borderId="10" xfId="1" applyFont="1" applyFill="1" applyBorder="1" applyAlignment="1">
      <alignment horizontal="center" wrapText="1"/>
    </xf>
    <xf numFmtId="0" fontId="3" fillId="3" borderId="7" xfId="1" applyFont="1" applyFill="1" applyBorder="1" applyAlignment="1">
      <alignment horizontal="center" wrapText="1"/>
    </xf>
    <xf numFmtId="0" fontId="7" fillId="3" borderId="1" xfId="1" applyFont="1" applyFill="1" applyBorder="1" applyAlignment="1">
      <alignment horizontal="center" wrapText="1"/>
    </xf>
    <xf numFmtId="49" fontId="2" fillId="0" borderId="39" xfId="1" applyNumberFormat="1" applyFont="1" applyFill="1" applyBorder="1" applyAlignment="1">
      <alignment horizontal="left"/>
    </xf>
    <xf numFmtId="3" fontId="2" fillId="0" borderId="40" xfId="0" applyNumberFormat="1" applyFont="1" applyFill="1" applyBorder="1"/>
    <xf numFmtId="3" fontId="12" fillId="0" borderId="41" xfId="0" applyNumberFormat="1" applyFont="1" applyFill="1" applyBorder="1"/>
    <xf numFmtId="3" fontId="2" fillId="0" borderId="42" xfId="0" applyNumberFormat="1" applyFont="1" applyFill="1" applyBorder="1"/>
    <xf numFmtId="3" fontId="12" fillId="0" borderId="39" xfId="0" applyNumberFormat="1" applyFont="1" applyFill="1" applyBorder="1"/>
    <xf numFmtId="49" fontId="2" fillId="0" borderId="0" xfId="1" applyNumberFormat="1" applyFont="1" applyFill="1" applyBorder="1" applyAlignment="1">
      <alignment horizontal="left"/>
    </xf>
    <xf numFmtId="3" fontId="2" fillId="0" borderId="12" xfId="0" applyNumberFormat="1" applyFont="1" applyFill="1" applyBorder="1"/>
    <xf numFmtId="3" fontId="12" fillId="0" borderId="8" xfId="0" applyNumberFormat="1" applyFont="1" applyFill="1" applyBorder="1"/>
    <xf numFmtId="3" fontId="2" fillId="0" borderId="14" xfId="0" applyNumberFormat="1" applyFont="1" applyFill="1" applyBorder="1"/>
    <xf numFmtId="3" fontId="12" fillId="0" borderId="0" xfId="0" applyNumberFormat="1" applyFont="1" applyFill="1" applyBorder="1"/>
    <xf numFmtId="49" fontId="3" fillId="0" borderId="0" xfId="1" applyNumberFormat="1" applyFont="1" applyFill="1" applyBorder="1" applyAlignment="1">
      <alignment wrapText="1"/>
    </xf>
    <xf numFmtId="3" fontId="7" fillId="0" borderId="8" xfId="0" applyNumberFormat="1" applyFont="1" applyFill="1" applyBorder="1"/>
    <xf numFmtId="3" fontId="7" fillId="0" borderId="0" xfId="0" applyNumberFormat="1" applyFont="1" applyFill="1" applyBorder="1"/>
    <xf numFmtId="49" fontId="3" fillId="0" borderId="4" xfId="1" applyNumberFormat="1" applyFont="1" applyFill="1" applyBorder="1" applyAlignment="1">
      <alignment wrapText="1"/>
    </xf>
    <xf numFmtId="164" fontId="3" fillId="0" borderId="23" xfId="0" applyNumberFormat="1" applyFont="1" applyFill="1" applyBorder="1"/>
    <xf numFmtId="164" fontId="7" fillId="0" borderId="26" xfId="0" applyNumberFormat="1" applyFont="1" applyFill="1" applyBorder="1"/>
    <xf numFmtId="165" fontId="3" fillId="0" borderId="23" xfId="0" applyNumberFormat="1" applyFont="1" applyFill="1" applyBorder="1"/>
    <xf numFmtId="164" fontId="7" fillId="0" borderId="4" xfId="0" applyNumberFormat="1" applyFont="1" applyFill="1" applyBorder="1"/>
    <xf numFmtId="0" fontId="12" fillId="0" borderId="1" xfId="0" applyFont="1" applyFill="1" applyBorder="1" applyAlignment="1">
      <alignment wrapText="1"/>
    </xf>
    <xf numFmtId="0" fontId="7" fillId="0" borderId="10" xfId="0" applyFont="1" applyFill="1" applyBorder="1" applyAlignment="1"/>
    <xf numFmtId="0" fontId="7" fillId="0" borderId="7" xfId="0" applyFont="1" applyFill="1" applyBorder="1"/>
    <xf numFmtId="0" fontId="7" fillId="0" borderId="11" xfId="0" applyFont="1" applyFill="1" applyBorder="1"/>
    <xf numFmtId="3" fontId="3" fillId="0" borderId="11" xfId="0" applyNumberFormat="1" applyFont="1" applyFill="1" applyBorder="1"/>
    <xf numFmtId="3" fontId="7" fillId="0" borderId="1" xfId="0" applyNumberFormat="1" applyFont="1" applyFill="1" applyBorder="1"/>
    <xf numFmtId="3" fontId="2" fillId="0" borderId="14" xfId="1" applyNumberFormat="1" applyFont="1" applyFill="1" applyBorder="1"/>
    <xf numFmtId="49" fontId="2" fillId="0" borderId="21" xfId="1" applyNumberFormat="1" applyFont="1" applyFill="1" applyBorder="1" applyAlignment="1">
      <alignment horizontal="left"/>
    </xf>
    <xf numFmtId="3" fontId="2" fillId="0" borderId="35" xfId="0" applyNumberFormat="1" applyFont="1" applyFill="1" applyBorder="1"/>
    <xf numFmtId="3" fontId="12" fillId="0" borderId="43" xfId="0" applyNumberFormat="1" applyFont="1" applyFill="1" applyBorder="1"/>
    <xf numFmtId="3" fontId="2" fillId="0" borderId="36" xfId="0" applyNumberFormat="1" applyFont="1" applyFill="1" applyBorder="1"/>
    <xf numFmtId="165" fontId="3" fillId="0" borderId="15" xfId="1" applyNumberFormat="1" applyFont="1" applyFill="1" applyBorder="1"/>
    <xf numFmtId="165" fontId="3" fillId="0" borderId="23" xfId="1" applyNumberFormat="1" applyFont="1" applyFill="1" applyBorder="1"/>
    <xf numFmtId="165" fontId="7" fillId="0" borderId="4" xfId="0" applyNumberFormat="1" applyFont="1" applyFill="1" applyBorder="1"/>
    <xf numFmtId="3" fontId="12" fillId="0" borderId="44" xfId="0" applyNumberFormat="1" applyFont="1" applyFill="1" applyBorder="1"/>
    <xf numFmtId="3" fontId="3" fillId="0" borderId="12" xfId="1" applyNumberFormat="1" applyFont="1" applyFill="1" applyBorder="1"/>
    <xf numFmtId="3" fontId="3" fillId="0" borderId="14" xfId="1" applyNumberFormat="1" applyFont="1" applyFill="1" applyBorder="1"/>
    <xf numFmtId="165" fontId="3" fillId="0" borderId="12" xfId="1" applyNumberFormat="1" applyFont="1" applyFill="1" applyBorder="1"/>
    <xf numFmtId="164" fontId="7" fillId="0" borderId="8" xfId="0" applyNumberFormat="1" applyFont="1" applyFill="1" applyBorder="1"/>
    <xf numFmtId="165" fontId="3" fillId="0" borderId="14" xfId="1" applyNumberFormat="1" applyFont="1" applyFill="1" applyBorder="1"/>
    <xf numFmtId="165" fontId="7" fillId="0" borderId="26" xfId="0" applyNumberFormat="1" applyFont="1" applyFill="1" applyBorder="1"/>
    <xf numFmtId="165" fontId="3" fillId="0" borderId="15" xfId="0" applyNumberFormat="1" applyFont="1" applyFill="1" applyBorder="1"/>
    <xf numFmtId="0" fontId="12" fillId="0" borderId="1" xfId="0" applyFont="1" applyFill="1" applyBorder="1" applyAlignment="1"/>
    <xf numFmtId="0" fontId="13" fillId="0" borderId="1" xfId="0" applyFont="1" applyFill="1" applyBorder="1" applyAlignment="1"/>
    <xf numFmtId="49" fontId="2" fillId="0" borderId="6" xfId="1" applyNumberFormat="1" applyFont="1" applyFill="1" applyBorder="1" applyAlignment="1">
      <alignment horizontal="left"/>
    </xf>
    <xf numFmtId="3" fontId="12" fillId="0" borderId="13" xfId="0" applyNumberFormat="1" applyFont="1" applyFill="1" applyBorder="1"/>
    <xf numFmtId="3" fontId="12" fillId="0" borderId="25" xfId="0" applyNumberFormat="1" applyFont="1" applyFill="1" applyBorder="1"/>
    <xf numFmtId="3" fontId="12" fillId="0" borderId="13" xfId="0" applyNumberFormat="1" applyFont="1" applyFill="1" applyBorder="1" applyAlignment="1"/>
    <xf numFmtId="3" fontId="12" fillId="0" borderId="6" xfId="0" applyNumberFormat="1" applyFont="1" applyFill="1" applyBorder="1"/>
    <xf numFmtId="49" fontId="2" fillId="0" borderId="22" xfId="1" applyNumberFormat="1" applyFont="1" applyFill="1" applyBorder="1" applyAlignment="1">
      <alignment horizontal="left"/>
    </xf>
    <xf numFmtId="3" fontId="12" fillId="0" borderId="37" xfId="0" applyNumberFormat="1" applyFont="1" applyFill="1" applyBorder="1"/>
    <xf numFmtId="3" fontId="12" fillId="0" borderId="38" xfId="0" applyNumberFormat="1" applyFont="1" applyFill="1" applyBorder="1"/>
    <xf numFmtId="3" fontId="12" fillId="0" borderId="37" xfId="0" applyNumberFormat="1" applyFont="1" applyFill="1" applyBorder="1" applyAlignment="1"/>
    <xf numFmtId="3" fontId="12" fillId="0" borderId="22" xfId="0" applyNumberFormat="1" applyFont="1" applyFill="1" applyBorder="1"/>
    <xf numFmtId="3" fontId="7" fillId="0" borderId="12" xfId="0" applyNumberFormat="1" applyFont="1" applyFill="1" applyBorder="1"/>
    <xf numFmtId="3" fontId="7" fillId="0" borderId="12" xfId="0" applyNumberFormat="1" applyFont="1" applyFill="1" applyBorder="1" applyAlignment="1"/>
    <xf numFmtId="164" fontId="7" fillId="0" borderId="12" xfId="1" applyNumberFormat="1" applyFont="1" applyFill="1" applyBorder="1" applyAlignment="1"/>
    <xf numFmtId="164" fontId="7" fillId="0" borderId="12" xfId="0" applyNumberFormat="1" applyFont="1" applyFill="1" applyBorder="1"/>
    <xf numFmtId="165" fontId="7" fillId="0" borderId="12" xfId="0" applyNumberFormat="1" applyFont="1" applyFill="1" applyBorder="1" applyAlignment="1"/>
    <xf numFmtId="3" fontId="12" fillId="0" borderId="6" xfId="0" applyNumberFormat="1" applyFont="1" applyFill="1" applyBorder="1" applyAlignment="1"/>
    <xf numFmtId="3" fontId="2" fillId="0" borderId="37" xfId="0" applyNumberFormat="1" applyFont="1" applyFill="1" applyBorder="1"/>
    <xf numFmtId="3" fontId="12" fillId="0" borderId="22" xfId="0" applyNumberFormat="1" applyFont="1" applyFill="1" applyBorder="1" applyAlignment="1"/>
    <xf numFmtId="3" fontId="7" fillId="0" borderId="0" xfId="0" applyNumberFormat="1" applyFont="1" applyFill="1"/>
    <xf numFmtId="49" fontId="3" fillId="0" borderId="3" xfId="1" applyNumberFormat="1" applyFont="1" applyFill="1" applyBorder="1" applyAlignment="1">
      <alignment wrapText="1"/>
    </xf>
    <xf numFmtId="164" fontId="3" fillId="0" borderId="18" xfId="0" applyNumberFormat="1" applyFont="1" applyFill="1" applyBorder="1"/>
    <xf numFmtId="165" fontId="3" fillId="0" borderId="27" xfId="0" applyNumberFormat="1" applyFont="1" applyFill="1" applyBorder="1"/>
    <xf numFmtId="165" fontId="7" fillId="0" borderId="3" xfId="0" applyNumberFormat="1" applyFont="1" applyFill="1" applyBorder="1"/>
    <xf numFmtId="0" fontId="3" fillId="0" borderId="30" xfId="0" applyFont="1" applyFill="1" applyBorder="1"/>
    <xf numFmtId="3" fontId="3" fillId="0" borderId="4" xfId="1" applyNumberFormat="1" applyFont="1" applyFill="1" applyBorder="1" applyAlignment="1">
      <alignment horizontal="center" wrapText="1"/>
    </xf>
    <xf numFmtId="0" fontId="2" fillId="0" borderId="10" xfId="0" applyFont="1" applyFill="1" applyBorder="1"/>
    <xf numFmtId="0" fontId="3" fillId="0" borderId="34" xfId="0" applyFont="1" applyFill="1" applyBorder="1"/>
    <xf numFmtId="3" fontId="3" fillId="0" borderId="0" xfId="0" applyNumberFormat="1" applyFont="1" applyFill="1"/>
    <xf numFmtId="164" fontId="3" fillId="0" borderId="12" xfId="0" applyNumberFormat="1" applyFont="1" applyFill="1" applyBorder="1"/>
    <xf numFmtId="3" fontId="3" fillId="0" borderId="12" xfId="0" applyNumberFormat="1" applyFont="1" applyFill="1" applyBorder="1" applyAlignment="1">
      <alignment horizontal="right"/>
    </xf>
    <xf numFmtId="0" fontId="3" fillId="0" borderId="8" xfId="0" applyNumberFormat="1" applyFont="1" applyFill="1" applyBorder="1" applyAlignment="1">
      <alignment horizontal="right"/>
    </xf>
    <xf numFmtId="0" fontId="3" fillId="0" borderId="12" xfId="0" applyFont="1" applyFill="1" applyBorder="1"/>
    <xf numFmtId="49" fontId="3" fillId="0" borderId="8" xfId="0" applyNumberFormat="1" applyFont="1" applyFill="1" applyBorder="1" applyAlignment="1">
      <alignment horizontal="right"/>
    </xf>
    <xf numFmtId="1" fontId="3" fillId="0" borderId="8" xfId="0" applyNumberFormat="1" applyFont="1" applyFill="1" applyBorder="1" applyAlignment="1">
      <alignment horizontal="right"/>
    </xf>
    <xf numFmtId="1" fontId="3" fillId="0" borderId="12" xfId="0" applyNumberFormat="1" applyFont="1" applyFill="1" applyBorder="1" applyAlignment="1">
      <alignment horizontal="right"/>
    </xf>
    <xf numFmtId="1" fontId="3" fillId="0" borderId="0" xfId="0" applyNumberFormat="1" applyFont="1" applyFill="1" applyBorder="1" applyAlignment="1">
      <alignment horizontal="right"/>
    </xf>
    <xf numFmtId="164" fontId="3" fillId="0" borderId="12" xfId="0" applyNumberFormat="1" applyFont="1" applyFill="1" applyBorder="1" applyAlignment="1">
      <alignment horizontal="right"/>
    </xf>
    <xf numFmtId="3" fontId="3" fillId="0" borderId="1" xfId="0" applyNumberFormat="1" applyFont="1" applyFill="1" applyBorder="1"/>
    <xf numFmtId="164" fontId="3" fillId="0" borderId="1" xfId="0" applyNumberFormat="1" applyFont="1" applyFill="1" applyBorder="1"/>
    <xf numFmtId="0" fontId="3" fillId="0" borderId="25" xfId="0" applyFont="1" applyFill="1" applyBorder="1"/>
    <xf numFmtId="164" fontId="3" fillId="0" borderId="13" xfId="0" applyNumberFormat="1" applyFont="1" applyFill="1" applyBorder="1"/>
    <xf numFmtId="0" fontId="3" fillId="0" borderId="27" xfId="0" applyFont="1" applyFill="1" applyBorder="1"/>
    <xf numFmtId="3" fontId="3" fillId="0" borderId="18" xfId="0" applyNumberFormat="1" applyFont="1" applyFill="1" applyBorder="1"/>
    <xf numFmtId="3" fontId="3" fillId="0" borderId="27" xfId="0" applyNumberFormat="1" applyFont="1" applyFill="1" applyBorder="1"/>
    <xf numFmtId="49" fontId="3" fillId="0" borderId="0" xfId="1" applyNumberFormat="1" applyFont="1" applyFill="1" applyBorder="1" applyAlignment="1">
      <alignment horizontal="left" wrapText="1"/>
    </xf>
    <xf numFmtId="0" fontId="6" fillId="0" borderId="0" xfId="0" applyFont="1" applyFill="1"/>
    <xf numFmtId="0" fontId="3" fillId="0" borderId="7" xfId="0" applyFont="1" applyFill="1" applyBorder="1" applyAlignment="1">
      <alignment horizontal="center" vertical="center" wrapText="1"/>
    </xf>
    <xf numFmtId="0" fontId="2" fillId="0" borderId="3" xfId="0" applyFont="1" applyBorder="1" applyAlignment="1">
      <alignment horizontal="left" wrapText="1"/>
    </xf>
    <xf numFmtId="0" fontId="3" fillId="0" borderId="0" xfId="0" applyFont="1" applyAlignment="1">
      <alignment wrapText="1"/>
    </xf>
    <xf numFmtId="0" fontId="3" fillId="0" borderId="11" xfId="0" applyFont="1" applyFill="1" applyBorder="1" applyAlignment="1">
      <alignment horizontal="center" vertical="center" wrapText="1"/>
    </xf>
    <xf numFmtId="0" fontId="2" fillId="0" borderId="4" xfId="0" applyFont="1" applyFill="1" applyBorder="1" applyAlignment="1">
      <alignment horizontal="left" wrapText="1"/>
    </xf>
    <xf numFmtId="0" fontId="2" fillId="0" borderId="1" xfId="0" applyFont="1" applyBorder="1" applyAlignment="1">
      <alignment horizontal="left" wrapText="1"/>
    </xf>
    <xf numFmtId="3" fontId="3" fillId="0" borderId="25" xfId="0" applyNumberFormat="1" applyFont="1" applyBorder="1"/>
    <xf numFmtId="3" fontId="3" fillId="0" borderId="8" xfId="0" applyNumberFormat="1" applyFont="1" applyBorder="1"/>
    <xf numFmtId="3" fontId="3" fillId="0" borderId="26" xfId="0" applyNumberFormat="1" applyFont="1" applyBorder="1"/>
    <xf numFmtId="0" fontId="3" fillId="0" borderId="11"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14" fillId="0" borderId="0" xfId="0" applyFont="1"/>
    <xf numFmtId="0" fontId="3" fillId="0" borderId="6"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32" xfId="0" applyFont="1" applyBorder="1" applyAlignment="1">
      <alignment horizontal="left"/>
    </xf>
    <xf numFmtId="9" fontId="3" fillId="0" borderId="0" xfId="2" applyFont="1" applyBorder="1"/>
    <xf numFmtId="0" fontId="2" fillId="0" borderId="0" xfId="0" applyFont="1" applyFill="1" applyBorder="1"/>
    <xf numFmtId="0" fontId="2" fillId="0" borderId="0" xfId="0" applyNumberFormat="1" applyFont="1" applyFill="1" applyBorder="1" applyAlignment="1">
      <alignment horizontal="center"/>
    </xf>
    <xf numFmtId="0" fontId="3" fillId="0" borderId="6" xfId="0" applyNumberFormat="1" applyFont="1" applyFill="1" applyBorder="1" applyAlignment="1">
      <alignment horizontal="center" vertical="center"/>
    </xf>
    <xf numFmtId="0" fontId="3" fillId="0" borderId="6" xfId="0" applyNumberFormat="1" applyFont="1" applyFill="1" applyBorder="1" applyAlignment="1">
      <alignment horizontal="center" wrapText="1"/>
    </xf>
    <xf numFmtId="0" fontId="3" fillId="0" borderId="13" xfId="0" applyNumberFormat="1" applyFont="1" applyFill="1" applyBorder="1" applyAlignment="1">
      <alignment horizontal="center" vertical="center"/>
    </xf>
    <xf numFmtId="0" fontId="3" fillId="0" borderId="0" xfId="0" applyNumberFormat="1" applyFont="1" applyFill="1" applyBorder="1" applyAlignment="1">
      <alignment horizontal="center" wrapText="1"/>
    </xf>
    <xf numFmtId="0" fontId="3" fillId="0" borderId="13" xfId="0" applyFont="1" applyFill="1" applyBorder="1" applyAlignment="1">
      <alignment horizontal="left" wrapText="1"/>
    </xf>
    <xf numFmtId="164" fontId="3" fillId="0" borderId="0" xfId="0" applyNumberFormat="1" applyFont="1" applyFill="1" applyBorder="1" applyAlignment="1">
      <alignment horizontal="center"/>
    </xf>
    <xf numFmtId="0" fontId="3" fillId="0" borderId="12" xfId="0" applyFont="1" applyFill="1" applyBorder="1" applyAlignment="1">
      <alignment horizontal="left" wrapText="1"/>
    </xf>
    <xf numFmtId="0" fontId="3" fillId="0" borderId="12" xfId="0" quotePrefix="1" applyFont="1" applyFill="1" applyBorder="1" applyAlignment="1">
      <alignment horizontal="left" wrapText="1" indent="1"/>
    </xf>
    <xf numFmtId="0" fontId="3" fillId="0" borderId="12" xfId="0" quotePrefix="1" applyFont="1" applyFill="1" applyBorder="1" applyAlignment="1">
      <alignment horizontal="left" wrapText="1"/>
    </xf>
    <xf numFmtId="0" fontId="2" fillId="0" borderId="23" xfId="0" applyFont="1" applyFill="1" applyBorder="1" applyAlignment="1">
      <alignment horizontal="left" wrapText="1"/>
    </xf>
    <xf numFmtId="164" fontId="2" fillId="0" borderId="0" xfId="0" applyNumberFormat="1" applyFont="1" applyFill="1" applyBorder="1" applyAlignment="1">
      <alignment horizontal="center"/>
    </xf>
    <xf numFmtId="164" fontId="3" fillId="0" borderId="25" xfId="0" applyNumberFormat="1" applyFont="1" applyFill="1" applyBorder="1" applyAlignment="1">
      <alignment horizontal="right"/>
    </xf>
    <xf numFmtId="3" fontId="3" fillId="0" borderId="6" xfId="0" applyNumberFormat="1" applyFont="1" applyFill="1" applyBorder="1" applyAlignment="1">
      <alignment horizontal="right"/>
    </xf>
    <xf numFmtId="164" fontId="3" fillId="0" borderId="6" xfId="0" applyNumberFormat="1" applyFont="1" applyFill="1" applyBorder="1" applyAlignment="1">
      <alignment horizontal="right"/>
    </xf>
    <xf numFmtId="3" fontId="3" fillId="0" borderId="13" xfId="0" applyNumberFormat="1" applyFont="1" applyFill="1" applyBorder="1" applyAlignment="1">
      <alignment horizontal="right"/>
    </xf>
    <xf numFmtId="164" fontId="3" fillId="0" borderId="9"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14" xfId="0" applyNumberFormat="1" applyFont="1" applyFill="1" applyBorder="1" applyAlignment="1">
      <alignment horizontal="right"/>
    </xf>
    <xf numFmtId="164" fontId="2" fillId="0" borderId="26" xfId="0" applyNumberFormat="1" applyFont="1" applyFill="1" applyBorder="1" applyAlignment="1">
      <alignment horizontal="right"/>
    </xf>
    <xf numFmtId="164" fontId="2" fillId="0" borderId="4" xfId="0" applyNumberFormat="1" applyFont="1" applyFill="1" applyBorder="1" applyAlignment="1">
      <alignment horizontal="right"/>
    </xf>
    <xf numFmtId="164" fontId="2" fillId="0" borderId="15" xfId="0" applyNumberFormat="1" applyFont="1" applyFill="1" applyBorder="1" applyAlignment="1">
      <alignment horizontal="right"/>
    </xf>
    <xf numFmtId="3" fontId="2" fillId="0" borderId="23" xfId="0" applyNumberFormat="1" applyFont="1" applyFill="1" applyBorder="1" applyAlignment="1">
      <alignment horizontal="right"/>
    </xf>
    <xf numFmtId="3" fontId="2" fillId="0" borderId="4" xfId="0" applyNumberFormat="1" applyFont="1" applyFill="1" applyBorder="1" applyAlignment="1">
      <alignment horizontal="right"/>
    </xf>
    <xf numFmtId="0" fontId="7" fillId="0" borderId="0" xfId="0" applyFont="1" applyBorder="1" applyAlignment="1">
      <alignment horizontal="left" wrapText="1"/>
    </xf>
    <xf numFmtId="0" fontId="3" fillId="0" borderId="9"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8" xfId="0" applyNumberFormat="1" applyFont="1" applyFill="1" applyBorder="1" applyAlignment="1">
      <alignment horizontal="center" wrapText="1"/>
    </xf>
    <xf numFmtId="0" fontId="3" fillId="0" borderId="26" xfId="0" applyFont="1" applyBorder="1" applyAlignment="1">
      <alignment horizontal="center"/>
    </xf>
    <xf numFmtId="0" fontId="3" fillId="0" borderId="13" xfId="0" applyNumberFormat="1" applyFont="1" applyFill="1" applyBorder="1" applyAlignment="1">
      <alignment horizontal="center" vertical="center"/>
    </xf>
    <xf numFmtId="0" fontId="3" fillId="0" borderId="23" xfId="0" applyFont="1" applyBorder="1" applyAlignment="1"/>
    <xf numFmtId="0" fontId="3" fillId="0" borderId="25" xfId="0" applyNumberFormat="1" applyFont="1" applyFill="1" applyBorder="1" applyAlignment="1">
      <alignment horizontal="center" wrapText="1"/>
    </xf>
    <xf numFmtId="0" fontId="3" fillId="0" borderId="26" xfId="0" applyFont="1" applyBorder="1" applyAlignment="1"/>
    <xf numFmtId="0" fontId="2" fillId="0" borderId="1"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9" xfId="0" applyFont="1" applyFill="1" applyBorder="1" applyAlignment="1"/>
    <xf numFmtId="0" fontId="3" fillId="0" borderId="14" xfId="0" applyFont="1" applyBorder="1" applyAlignment="1"/>
    <xf numFmtId="0" fontId="3" fillId="0" borderId="15" xfId="0" applyFont="1" applyBorder="1" applyAlignment="1"/>
    <xf numFmtId="0" fontId="2" fillId="0" borderId="11"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0" xfId="0" quotePrefix="1" applyFont="1" applyAlignment="1">
      <alignment horizontal="left" wrapText="1"/>
    </xf>
    <xf numFmtId="0" fontId="3" fillId="0" borderId="0" xfId="0" applyFont="1" applyAlignment="1">
      <alignment horizontal="left" wrapText="1"/>
    </xf>
    <xf numFmtId="0" fontId="7" fillId="0" borderId="0" xfId="0" applyFont="1" applyAlignment="1">
      <alignment wrapText="1"/>
    </xf>
    <xf numFmtId="0" fontId="3" fillId="0" borderId="0" xfId="0" applyFont="1" applyAlignment="1">
      <alignment wrapText="1"/>
    </xf>
    <xf numFmtId="0" fontId="2" fillId="0" borderId="0" xfId="0" applyFont="1" applyBorder="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center" wrapText="1"/>
    </xf>
    <xf numFmtId="0" fontId="2" fillId="0" borderId="0" xfId="0" applyFont="1" applyFill="1" applyAlignment="1">
      <alignment horizontal="left" wrapText="1"/>
    </xf>
    <xf numFmtId="0" fontId="7" fillId="0" borderId="31" xfId="0" applyFont="1" applyBorder="1" applyAlignment="1">
      <alignment wrapText="1"/>
    </xf>
    <xf numFmtId="0" fontId="3" fillId="0" borderId="31" xfId="0" applyFont="1" applyBorder="1" applyAlignment="1">
      <alignment wrapText="1"/>
    </xf>
    <xf numFmtId="0" fontId="3" fillId="0" borderId="0" xfId="0" applyFont="1" applyBorder="1" applyAlignment="1">
      <alignment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wrapText="1"/>
    </xf>
    <xf numFmtId="0" fontId="7" fillId="0" borderId="0" xfId="0" applyFont="1" applyAlignment="1">
      <alignment horizontal="left" vertical="center" wrapText="1"/>
    </xf>
    <xf numFmtId="0" fontId="3" fillId="0" borderId="11"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7" fillId="0" borderId="0" xfId="0" applyFont="1" applyFill="1" applyBorder="1" applyAlignment="1">
      <alignment horizontal="left" wrapText="1"/>
    </xf>
    <xf numFmtId="3" fontId="2" fillId="3" borderId="28" xfId="1" applyNumberFormat="1" applyFont="1" applyFill="1" applyBorder="1" applyAlignment="1">
      <alignment horizontal="center" vertical="center" wrapText="1"/>
    </xf>
    <xf numFmtId="3" fontId="2" fillId="3" borderId="30" xfId="1" applyNumberFormat="1" applyFont="1" applyFill="1" applyBorder="1" applyAlignment="1">
      <alignment horizontal="center" vertical="center" wrapText="1"/>
    </xf>
    <xf numFmtId="0" fontId="2" fillId="0" borderId="3" xfId="0" applyFont="1" applyBorder="1" applyAlignment="1">
      <alignment horizontal="left" wrapText="1"/>
    </xf>
    <xf numFmtId="3" fontId="3" fillId="0" borderId="28" xfId="1" applyNumberFormat="1" applyFont="1" applyFill="1" applyBorder="1" applyAlignment="1">
      <alignment horizontal="center" wrapText="1"/>
    </xf>
    <xf numFmtId="3" fontId="3" fillId="0" borderId="2" xfId="1" applyNumberFormat="1" applyFont="1" applyFill="1" applyBorder="1" applyAlignment="1">
      <alignment horizontal="center" wrapText="1"/>
    </xf>
    <xf numFmtId="3" fontId="3" fillId="0" borderId="30" xfId="1" applyNumberFormat="1" applyFont="1" applyFill="1" applyBorder="1" applyAlignment="1">
      <alignment horizontal="center" wrapText="1"/>
    </xf>
    <xf numFmtId="165" fontId="3" fillId="0" borderId="24" xfId="1" applyNumberFormat="1" applyFont="1" applyFill="1" applyBorder="1" applyAlignment="1">
      <alignment horizontal="center" vertical="center" wrapText="1"/>
    </xf>
    <xf numFmtId="165" fontId="3" fillId="0" borderId="23" xfId="1" applyNumberFormat="1" applyFont="1" applyFill="1" applyBorder="1" applyAlignment="1">
      <alignment horizontal="center" vertical="center" wrapText="1"/>
    </xf>
  </cellXfs>
  <cellStyles count="3">
    <cellStyle name="Normal" xfId="0" builtinId="0"/>
    <cellStyle name="Normal_Rapport annuel 2003 22  3 2005 11 26  7" xfId="1"/>
    <cellStyle name="Pourcentage" xfId="2" builtinId="5"/>
  </cellStyles>
  <dxfs count="1">
    <dxf>
      <font>
        <b/>
        <i val="0"/>
        <condense val="0"/>
        <extend val="0"/>
      </font>
      <fill>
        <patternFill>
          <bgColor indexed="22"/>
        </patternFill>
      </fill>
      <border>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054864109728221E-2"/>
          <c:y val="5.5128205128205127E-2"/>
          <c:w val="0.63520480907628485"/>
          <c:h val="0.7191273975368464"/>
        </c:manualLayout>
      </c:layout>
      <c:lineChart>
        <c:grouping val="standard"/>
        <c:varyColors val="0"/>
        <c:ser>
          <c:idx val="0"/>
          <c:order val="0"/>
          <c:tx>
            <c:strRef>
              <c:f>'F 4.1-5  Source'!$C$2</c:f>
              <c:strCache>
                <c:ptCount val="1"/>
                <c:pt idx="0">
                  <c:v>Internes</c:v>
                </c:pt>
              </c:strCache>
            </c:strRef>
          </c:tx>
          <c:spPr>
            <a:ln w="25400">
              <a:solidFill>
                <a:srgbClr val="9999FF"/>
              </a:solidFill>
              <a:prstDash val="solid"/>
            </a:ln>
          </c:spPr>
          <c:marker>
            <c:symbol val="diamond"/>
            <c:size val="5"/>
            <c:spPr>
              <a:noFill/>
              <a:ln>
                <a:noFill/>
                <a:prstDash val="solid"/>
              </a:ln>
            </c:spPr>
          </c:marker>
          <c:cat>
            <c:strRef>
              <c:f>'F 4.1-5  Source'!$B$3:$B$25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strCache>
            </c:strRef>
          </c:cat>
          <c:val>
            <c:numRef>
              <c:f>'F 4.1-5  Source'!$C$3:$C$25</c:f>
              <c:numCache>
                <c:formatCode>0.0</c:formatCode>
                <c:ptCount val="23"/>
                <c:pt idx="0">
                  <c:v>6.6</c:v>
                </c:pt>
                <c:pt idx="1">
                  <c:v>6</c:v>
                </c:pt>
                <c:pt idx="2">
                  <c:v>6.4</c:v>
                </c:pt>
                <c:pt idx="3">
                  <c:v>6.4</c:v>
                </c:pt>
                <c:pt idx="4">
                  <c:v>6.1</c:v>
                </c:pt>
                <c:pt idx="5">
                  <c:v>7</c:v>
                </c:pt>
                <c:pt idx="6">
                  <c:v>6</c:v>
                </c:pt>
                <c:pt idx="7">
                  <c:v>7.2</c:v>
                </c:pt>
                <c:pt idx="8">
                  <c:v>7.8</c:v>
                </c:pt>
                <c:pt idx="9">
                  <c:v>8.5</c:v>
                </c:pt>
                <c:pt idx="10">
                  <c:v>9.1</c:v>
                </c:pt>
                <c:pt idx="11">
                  <c:v>8.9</c:v>
                </c:pt>
                <c:pt idx="12" formatCode="General">
                  <c:v>8.9</c:v>
                </c:pt>
                <c:pt idx="13" formatCode="General">
                  <c:v>9.6999999999999993</c:v>
                </c:pt>
                <c:pt idx="14" formatCode="General">
                  <c:v>11.5</c:v>
                </c:pt>
                <c:pt idx="15" formatCode="General">
                  <c:v>11.6</c:v>
                </c:pt>
                <c:pt idx="16" formatCode="General">
                  <c:v>11.7</c:v>
                </c:pt>
                <c:pt idx="17" formatCode="General">
                  <c:v>12.3</c:v>
                </c:pt>
                <c:pt idx="18" formatCode="General">
                  <c:v>11</c:v>
                </c:pt>
                <c:pt idx="19">
                  <c:v>10.401222854733291</c:v>
                </c:pt>
                <c:pt idx="20">
                  <c:v>9.3000000000000007</c:v>
                </c:pt>
                <c:pt idx="21">
                  <c:v>8.8764220172465702</c:v>
                </c:pt>
                <c:pt idx="22">
                  <c:v>8.1321338208118963</c:v>
                </c:pt>
              </c:numCache>
            </c:numRef>
          </c:val>
          <c:smooth val="0"/>
          <c:extLst xmlns:c16r2="http://schemas.microsoft.com/office/drawing/2015/06/chart">
            <c:ext xmlns:c16="http://schemas.microsoft.com/office/drawing/2014/chart" uri="{C3380CC4-5D6E-409C-BE32-E72D297353CC}">
              <c16:uniqueId val="{00000000-F975-4B0A-93BD-71911AF2460A}"/>
            </c:ext>
          </c:extLst>
        </c:ser>
        <c:ser>
          <c:idx val="1"/>
          <c:order val="1"/>
          <c:tx>
            <c:strRef>
              <c:f>'F 4.1-5  Source'!$D$2</c:f>
              <c:strCache>
                <c:ptCount val="1"/>
                <c:pt idx="0">
                  <c:v>Examens professionnel  hors MCF et PU</c:v>
                </c:pt>
              </c:strCache>
            </c:strRef>
          </c:tx>
          <c:spPr>
            <a:ln w="25400">
              <a:solidFill>
                <a:srgbClr val="C00000"/>
              </a:solidFill>
              <a:prstDash val="solid"/>
            </a:ln>
          </c:spPr>
          <c:marker>
            <c:symbol val="none"/>
          </c:marker>
          <c:cat>
            <c:strRef>
              <c:f>'F 4.1-5  Source'!$B$3:$B$25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strCache>
            </c:strRef>
          </c:cat>
          <c:val>
            <c:numRef>
              <c:f>'F 4.1-5  Source'!$D$3:$D$25</c:f>
              <c:numCache>
                <c:formatCode>0.0</c:formatCode>
                <c:ptCount val="23"/>
                <c:pt idx="0">
                  <c:v>7.5</c:v>
                </c:pt>
                <c:pt idx="1">
                  <c:v>7.2</c:v>
                </c:pt>
                <c:pt idx="2">
                  <c:v>7.5</c:v>
                </c:pt>
                <c:pt idx="3">
                  <c:v>7.4</c:v>
                </c:pt>
                <c:pt idx="4">
                  <c:v>7.3</c:v>
                </c:pt>
                <c:pt idx="5">
                  <c:v>5.9</c:v>
                </c:pt>
                <c:pt idx="6">
                  <c:v>7</c:v>
                </c:pt>
                <c:pt idx="7">
                  <c:v>6.5</c:v>
                </c:pt>
                <c:pt idx="8">
                  <c:v>6</c:v>
                </c:pt>
                <c:pt idx="9">
                  <c:v>7</c:v>
                </c:pt>
                <c:pt idx="10">
                  <c:v>7.9</c:v>
                </c:pt>
                <c:pt idx="11">
                  <c:v>6.5</c:v>
                </c:pt>
                <c:pt idx="12" formatCode="General">
                  <c:v>5.3</c:v>
                </c:pt>
                <c:pt idx="13" formatCode="General">
                  <c:v>6.1</c:v>
                </c:pt>
                <c:pt idx="14" formatCode="General">
                  <c:v>6.3</c:v>
                </c:pt>
                <c:pt idx="15" formatCode="General">
                  <c:v>6.6</c:v>
                </c:pt>
                <c:pt idx="16" formatCode="General">
                  <c:v>7.2</c:v>
                </c:pt>
                <c:pt idx="17" formatCode="General">
                  <c:v>7.6</c:v>
                </c:pt>
                <c:pt idx="18" formatCode="General">
                  <c:v>7.8</c:v>
                </c:pt>
                <c:pt idx="19">
                  <c:v>7.49609375</c:v>
                </c:pt>
                <c:pt idx="20">
                  <c:v>6.5</c:v>
                </c:pt>
                <c:pt idx="21">
                  <c:v>5.3935666982024602</c:v>
                </c:pt>
                <c:pt idx="22">
                  <c:v>5.4669650484897758</c:v>
                </c:pt>
              </c:numCache>
            </c:numRef>
          </c:val>
          <c:smooth val="0"/>
          <c:extLst xmlns:c16r2="http://schemas.microsoft.com/office/drawing/2015/06/chart">
            <c:ext xmlns:c16="http://schemas.microsoft.com/office/drawing/2014/chart" uri="{C3380CC4-5D6E-409C-BE32-E72D297353CC}">
              <c16:uniqueId val="{00000001-F975-4B0A-93BD-71911AF2460A}"/>
            </c:ext>
          </c:extLst>
        </c:ser>
        <c:ser>
          <c:idx val="2"/>
          <c:order val="2"/>
          <c:tx>
            <c:strRef>
              <c:f>'F 4.1-5  Source'!$E$2</c:f>
              <c:strCache>
                <c:ptCount val="1"/>
                <c:pt idx="0">
                  <c:v>Examens professionnels y compris MCF et PU (3)</c:v>
                </c:pt>
              </c:strCache>
            </c:strRef>
          </c:tx>
          <c:spPr>
            <a:ln w="25400">
              <a:solidFill>
                <a:srgbClr val="FF6600"/>
              </a:solidFill>
              <a:prstDash val="solid"/>
            </a:ln>
          </c:spPr>
          <c:marker>
            <c:symbol val="none"/>
          </c:marker>
          <c:cat>
            <c:strRef>
              <c:f>'F 4.1-5  Source'!$B$3:$B$25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strCache>
            </c:strRef>
          </c:cat>
          <c:val>
            <c:numRef>
              <c:f>'F 4.1-5  Source'!$E$3:$E$25</c:f>
              <c:numCache>
                <c:formatCode>0.0</c:formatCode>
                <c:ptCount val="23"/>
                <c:pt idx="21">
                  <c:v>4.5330393067161872</c:v>
                </c:pt>
                <c:pt idx="22">
                  <c:v>4.5620188431246396</c:v>
                </c:pt>
              </c:numCache>
            </c:numRef>
          </c:val>
          <c:smooth val="0"/>
          <c:extLst xmlns:c16r2="http://schemas.microsoft.com/office/drawing/2015/06/chart">
            <c:ext xmlns:c16="http://schemas.microsoft.com/office/drawing/2014/chart" uri="{C3380CC4-5D6E-409C-BE32-E72D297353CC}">
              <c16:uniqueId val="{00000002-F975-4B0A-93BD-71911AF2460A}"/>
            </c:ext>
          </c:extLst>
        </c:ser>
        <c:ser>
          <c:idx val="3"/>
          <c:order val="3"/>
          <c:tx>
            <c:strRef>
              <c:f>'F 4.1-5  Source'!$F$2</c:f>
              <c:strCache>
                <c:ptCount val="1"/>
                <c:pt idx="0">
                  <c:v>Titularisation au titre de la loi n° 2001-2 du 3 janvier 2001 (dite loi Sapin)(2)</c:v>
                </c:pt>
              </c:strCache>
            </c:strRef>
          </c:tx>
          <c:marker>
            <c:symbol val="none"/>
          </c:marker>
          <c:cat>
            <c:strRef>
              <c:f>'F 4.1-5  Source'!$B$3:$B$25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strCache>
            </c:strRef>
          </c:cat>
          <c:val>
            <c:numRef>
              <c:f>'F 4.1-5  Source'!$F$3:$F$25</c:f>
              <c:numCache>
                <c:formatCode>General</c:formatCode>
                <c:ptCount val="23"/>
                <c:pt idx="5">
                  <c:v>3.1</c:v>
                </c:pt>
                <c:pt idx="6">
                  <c:v>1.8</c:v>
                </c:pt>
                <c:pt idx="7">
                  <c:v>2.2999999999999998</c:v>
                </c:pt>
                <c:pt idx="8">
                  <c:v>3.2</c:v>
                </c:pt>
                <c:pt idx="9">
                  <c:v>3.3</c:v>
                </c:pt>
                <c:pt idx="10">
                  <c:v>4.5999999999999996</c:v>
                </c:pt>
              </c:numCache>
            </c:numRef>
          </c:val>
          <c:smooth val="0"/>
          <c:extLst xmlns:c16r2="http://schemas.microsoft.com/office/drawing/2015/06/chart">
            <c:ext xmlns:c16="http://schemas.microsoft.com/office/drawing/2014/chart" uri="{C3380CC4-5D6E-409C-BE32-E72D297353CC}">
              <c16:uniqueId val="{00000003-F975-4B0A-93BD-71911AF2460A}"/>
            </c:ext>
          </c:extLst>
        </c:ser>
        <c:ser>
          <c:idx val="4"/>
          <c:order val="4"/>
          <c:tx>
            <c:strRef>
              <c:f>'F 4.1-5  Source'!$G$2</c:f>
              <c:strCache>
                <c:ptCount val="1"/>
                <c:pt idx="0">
                  <c:v>Titularisation au titre de la loi n° 2012-347 du 12 mars 2012 (dite loi Sauvadet)</c:v>
                </c:pt>
              </c:strCache>
            </c:strRef>
          </c:tx>
          <c:marker>
            <c:symbol val="none"/>
          </c:marker>
          <c:cat>
            <c:strRef>
              <c:f>'F 4.1-5  Source'!$B$3:$B$25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2008(1)</c:v>
                </c:pt>
                <c:pt idx="13">
                  <c:v>2009(1)</c:v>
                </c:pt>
                <c:pt idx="14">
                  <c:v>2010</c:v>
                </c:pt>
                <c:pt idx="15">
                  <c:v>2011(1)</c:v>
                </c:pt>
                <c:pt idx="16">
                  <c:v>2012(1)</c:v>
                </c:pt>
                <c:pt idx="17">
                  <c:v>2013(1)</c:v>
                </c:pt>
                <c:pt idx="18">
                  <c:v>2014(1)</c:v>
                </c:pt>
                <c:pt idx="19">
                  <c:v>2015(1)</c:v>
                </c:pt>
                <c:pt idx="20">
                  <c:v>2016(1)</c:v>
                </c:pt>
                <c:pt idx="21">
                  <c:v>2017</c:v>
                </c:pt>
                <c:pt idx="22">
                  <c:v>2018</c:v>
                </c:pt>
              </c:strCache>
            </c:strRef>
          </c:cat>
          <c:val>
            <c:numRef>
              <c:f>'F 4.1-5  Source'!$G$3:$G$25</c:f>
              <c:numCache>
                <c:formatCode>General</c:formatCode>
                <c:ptCount val="23"/>
                <c:pt idx="17">
                  <c:v>2.2999999999999998</c:v>
                </c:pt>
                <c:pt idx="18">
                  <c:v>2.2000000000000002</c:v>
                </c:pt>
                <c:pt idx="19" formatCode="0.0">
                  <c:v>1.795793499043977</c:v>
                </c:pt>
                <c:pt idx="20" formatCode="0.0">
                  <c:v>2.2999999999999998</c:v>
                </c:pt>
                <c:pt idx="21" formatCode="0.0">
                  <c:v>1.97708082026538</c:v>
                </c:pt>
                <c:pt idx="22" formatCode="0.0">
                  <c:v>1.7414878609232762</c:v>
                </c:pt>
              </c:numCache>
            </c:numRef>
          </c:val>
          <c:smooth val="0"/>
          <c:extLst xmlns:c16r2="http://schemas.microsoft.com/office/drawing/2015/06/chart">
            <c:ext xmlns:c16="http://schemas.microsoft.com/office/drawing/2014/chart" uri="{C3380CC4-5D6E-409C-BE32-E72D297353CC}">
              <c16:uniqueId val="{00000000-8BA4-4119-883C-B95611DB8CB6}"/>
            </c:ext>
          </c:extLst>
        </c:ser>
        <c:dLbls>
          <c:showLegendKey val="0"/>
          <c:showVal val="0"/>
          <c:showCatName val="0"/>
          <c:showSerName val="0"/>
          <c:showPercent val="0"/>
          <c:showBubbleSize val="0"/>
        </c:dLbls>
        <c:marker val="1"/>
        <c:smooth val="0"/>
        <c:axId val="146711944"/>
        <c:axId val="146710768"/>
      </c:lineChart>
      <c:catAx>
        <c:axId val="146711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60000" vert="horz"/>
          <a:lstStyle/>
          <a:p>
            <a:pPr>
              <a:defRPr sz="900" b="0" i="0" u="none" strike="noStrike" baseline="0">
                <a:solidFill>
                  <a:srgbClr val="000000"/>
                </a:solidFill>
                <a:latin typeface="Arial"/>
                <a:ea typeface="Arial"/>
                <a:cs typeface="Arial"/>
              </a:defRPr>
            </a:pPr>
            <a:endParaRPr lang="fr-FR"/>
          </a:p>
        </c:txPr>
        <c:crossAx val="146710768"/>
        <c:crosses val="autoZero"/>
        <c:auto val="1"/>
        <c:lblAlgn val="ctr"/>
        <c:lblOffset val="100"/>
        <c:tickLblSkip val="1"/>
        <c:tickMarkSkip val="1"/>
        <c:noMultiLvlLbl val="0"/>
      </c:catAx>
      <c:valAx>
        <c:axId val="1467107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46711944"/>
        <c:crosses val="autoZero"/>
        <c:crossBetween val="between"/>
      </c:valAx>
      <c:spPr>
        <a:solidFill>
          <a:srgbClr val="FFFFFF"/>
        </a:solidFill>
        <a:ln w="12700">
          <a:solidFill>
            <a:srgbClr val="808080"/>
          </a:solidFill>
          <a:prstDash val="solid"/>
        </a:ln>
      </c:spPr>
    </c:plotArea>
    <c:legend>
      <c:legendPos val="r"/>
      <c:layout>
        <c:manualLayout>
          <c:xMode val="edge"/>
          <c:yMode val="edge"/>
          <c:x val="0.70537634408602146"/>
          <c:y val="1.9230769230769232E-2"/>
          <c:w val="0.26720430107526882"/>
          <c:h val="0.97529578033515041"/>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361644057090949"/>
          <c:y val="0.17979178777149502"/>
          <c:w val="0.31384693219045479"/>
          <c:h val="0.64559777343268332"/>
        </c:manualLayout>
      </c:layout>
      <c:pieChart>
        <c:varyColors val="1"/>
        <c:ser>
          <c:idx val="0"/>
          <c:order val="0"/>
          <c:spPr>
            <a:solidFill>
              <a:srgbClr val="9999FF"/>
            </a:solidFill>
            <a:ln w="12700">
              <a:solidFill>
                <a:srgbClr val="000000"/>
              </a:solidFill>
              <a:prstDash val="solid"/>
            </a:ln>
          </c:spPr>
          <c:dPt>
            <c:idx val="0"/>
            <c:bubble3D val="0"/>
            <c:spPr>
              <a:solidFill>
                <a:schemeClr val="bg2">
                  <a:lumMod val="9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C77B-4241-BB16-83432194AA75}"/>
              </c:ext>
            </c:extLst>
          </c:dPt>
          <c:dPt>
            <c:idx val="1"/>
            <c:bubble3D val="0"/>
            <c:spPr>
              <a:solidFill>
                <a:srgbClr val="9BBB59"/>
              </a:solidFill>
              <a:ln w="12700">
                <a:solidFill>
                  <a:srgbClr val="000000"/>
                </a:solidFill>
                <a:prstDash val="solid"/>
              </a:ln>
            </c:spPr>
            <c:extLst xmlns:c16r2="http://schemas.microsoft.com/office/drawing/2015/06/chart">
              <c:ext xmlns:c16="http://schemas.microsoft.com/office/drawing/2014/chart" uri="{C3380CC4-5D6E-409C-BE32-E72D297353CC}">
                <c16:uniqueId val="{00000001-C77B-4241-BB16-83432194AA75}"/>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2-C77B-4241-BB16-83432194AA75}"/>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3-C77B-4241-BB16-83432194AA75}"/>
              </c:ext>
            </c:extLst>
          </c:dPt>
          <c:dPt>
            <c:idx val="4"/>
            <c:bubble3D val="0"/>
            <c:spPr>
              <a:solidFill>
                <a:srgbClr val="9120B0"/>
              </a:solidFill>
              <a:ln w="12700">
                <a:solidFill>
                  <a:srgbClr val="000000"/>
                </a:solidFill>
                <a:prstDash val="solid"/>
              </a:ln>
            </c:spPr>
            <c:extLst xmlns:c16r2="http://schemas.microsoft.com/office/drawing/2015/06/chart">
              <c:ext xmlns:c16="http://schemas.microsoft.com/office/drawing/2014/chart" uri="{C3380CC4-5D6E-409C-BE32-E72D297353CC}">
                <c16:uniqueId val="{00000004-C77B-4241-BB16-83432194AA75}"/>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5-C77B-4241-BB16-83432194AA75}"/>
              </c:ext>
            </c:extLst>
          </c:dPt>
          <c:dPt>
            <c:idx val="6"/>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C77B-4241-BB16-83432194AA75}"/>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C77B-4241-BB16-83432194AA75}"/>
              </c:ext>
            </c:extLst>
          </c:dPt>
          <c:dPt>
            <c:idx val="8"/>
            <c:bubble3D val="0"/>
            <c:extLst xmlns:c16r2="http://schemas.microsoft.com/office/drawing/2015/06/chart">
              <c:ext xmlns:c16="http://schemas.microsoft.com/office/drawing/2014/chart" uri="{C3380CC4-5D6E-409C-BE32-E72D297353CC}">
                <c16:uniqueId val="{00000008-C77B-4241-BB16-83432194AA75}"/>
              </c:ext>
            </c:extLst>
          </c:dPt>
          <c:dLbls>
            <c:dLbl>
              <c:idx val="0"/>
              <c:layout>
                <c:manualLayout>
                  <c:x val="7.7249209663488548E-3"/>
                  <c:y val="-7.464599737532808E-2"/>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C77B-4241-BB16-83432194AA75}"/>
                </c:ext>
                <c:ext xmlns:c15="http://schemas.microsoft.com/office/drawing/2012/chart" uri="{CE6537A1-D6FC-4f65-9D91-7224C49458BB}">
                  <c15:layout/>
                </c:ext>
              </c:extLst>
            </c:dLbl>
            <c:dLbl>
              <c:idx val="1"/>
              <c:layout>
                <c:manualLayout>
                  <c:x val="3.0342800600404184E-2"/>
                  <c:y val="-2.9279527559055118E-2"/>
                </c:manualLayout>
              </c:layout>
              <c:numFmt formatCode="0.0%" sourceLinked="0"/>
              <c:spPr>
                <a:noFill/>
                <a:ln w="25400">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C77B-4241-BB16-83432194AA75}"/>
                </c:ext>
                <c:ext xmlns:c15="http://schemas.microsoft.com/office/drawing/2012/chart" uri="{CE6537A1-D6FC-4f65-9D91-7224C49458BB}">
                  <c15:spPr xmlns:c15="http://schemas.microsoft.com/office/drawing/2012/chart">
                    <a:prstGeom prst="rect">
                      <a:avLst/>
                    </a:prstGeom>
                  </c15:spPr>
                  <c15:layout/>
                </c:ext>
              </c:extLst>
            </c:dLbl>
            <c:dLbl>
              <c:idx val="2"/>
              <c:layout>
                <c:manualLayout>
                  <c:x val="3.3572991874418256E-2"/>
                  <c:y val="5.4901574803149604E-3"/>
                </c:manualLayout>
              </c:layout>
              <c:numFmt formatCode="0.0%" sourceLinked="0"/>
              <c:spPr>
                <a:noFill/>
                <a:ln>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C77B-4241-BB16-83432194AA75}"/>
                </c:ext>
                <c:ext xmlns:c15="http://schemas.microsoft.com/office/drawing/2012/chart" uri="{CE6537A1-D6FC-4f65-9D91-7224C49458BB}">
                  <c15:spPr xmlns:c15="http://schemas.microsoft.com/office/drawing/2012/chart">
                    <a:prstGeom prst="rect">
                      <a:avLst/>
                    </a:prstGeom>
                  </c15:spPr>
                  <c15:layout/>
                </c:ext>
              </c:extLst>
            </c:dLbl>
            <c:dLbl>
              <c:idx val="3"/>
              <c:layout>
                <c:manualLayout>
                  <c:x val="-1.2293191785531601E-3"/>
                  <c:y val="1.6194225721784777E-3"/>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C77B-4241-BB16-83432194AA75}"/>
                </c:ext>
                <c:ext xmlns:c15="http://schemas.microsoft.com/office/drawing/2012/chart" uri="{CE6537A1-D6FC-4f65-9D91-7224C49458BB}">
                  <c15:spPr xmlns:c15="http://schemas.microsoft.com/office/drawing/2012/chart">
                    <a:prstGeom prst="rect">
                      <a:avLst/>
                    </a:prstGeom>
                  </c15:spPr>
                  <c15:layout/>
                </c:ext>
              </c:extLst>
            </c:dLbl>
            <c:dLbl>
              <c:idx val="4"/>
              <c:layout>
                <c:manualLayout>
                  <c:x val="3.1581679286894253E-2"/>
                  <c:y val="-1.0134186351706037E-2"/>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C77B-4241-BB16-83432194AA75}"/>
                </c:ext>
                <c:ext xmlns:c15="http://schemas.microsoft.com/office/drawing/2012/chart" uri="{CE6537A1-D6FC-4f65-9D91-7224C49458BB}">
                  <c15:spPr xmlns:c15="http://schemas.microsoft.com/office/drawing/2012/chart">
                    <a:prstGeom prst="rect">
                      <a:avLst/>
                    </a:prstGeom>
                  </c15:spPr>
                  <c15:layout/>
                </c:ext>
              </c:extLst>
            </c:dLbl>
            <c:dLbl>
              <c:idx val="5"/>
              <c:layout>
                <c:manualLayout>
                  <c:x val="-4.2262416878401383E-2"/>
                  <c:y val="-1.6741141732283464E-2"/>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C77B-4241-BB16-83432194AA75}"/>
                </c:ext>
                <c:ext xmlns:c15="http://schemas.microsoft.com/office/drawing/2012/chart" uri="{CE6537A1-D6FC-4f65-9D91-7224C49458BB}">
                  <c15:spPr xmlns:c15="http://schemas.microsoft.com/office/drawing/2012/chart">
                    <a:prstGeom prst="rect">
                      <a:avLst/>
                    </a:prstGeom>
                  </c15:spPr>
                  <c15:layout/>
                </c:ext>
              </c:extLst>
            </c:dLbl>
            <c:dLbl>
              <c:idx val="6"/>
              <c:layout>
                <c:manualLayout>
                  <c:x val="-3.0310600152616704E-2"/>
                  <c:y val="6.4081364829396328E-3"/>
                </c:manualLayout>
              </c:layout>
              <c:numFmt formatCode="0.0%" sourceLinked="0"/>
              <c:spPr>
                <a:noFill/>
                <a:ln>
                  <a:noFill/>
                </a:ln>
              </c:spPr>
              <c:txPr>
                <a:bodyPr wrap="square"/>
                <a:lstStyle/>
                <a:p>
                  <a:pPr>
                    <a:defRPr sz="8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C77B-4241-BB16-83432194AA75}"/>
                </c:ext>
                <c:ext xmlns:c15="http://schemas.microsoft.com/office/drawing/2012/chart" uri="{CE6537A1-D6FC-4f65-9D91-7224C49458BB}">
                  <c15:spPr xmlns:c15="http://schemas.microsoft.com/office/drawing/2012/chart">
                    <a:prstGeom prst="rect">
                      <a:avLst/>
                    </a:prstGeom>
                  </c15:spPr>
                  <c15:layout/>
                </c:ext>
              </c:extLst>
            </c:dLbl>
            <c:dLbl>
              <c:idx val="7"/>
              <c:layout>
                <c:manualLayout>
                  <c:x val="-8.4923985140835032E-2"/>
                  <c:y val="-2.331496062992126E-2"/>
                </c:manualLayout>
              </c:layout>
              <c:numFmt formatCode="0.0%" sourceLinked="0"/>
              <c:spPr>
                <a:noFill/>
                <a:ln>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C77B-4241-BB16-83432194AA75}"/>
                </c:ext>
                <c:ext xmlns:c15="http://schemas.microsoft.com/office/drawing/2012/chart" uri="{CE6537A1-D6FC-4f65-9D91-7224C49458BB}">
                  <c15:spPr xmlns:c15="http://schemas.microsoft.com/office/drawing/2012/chart">
                    <a:prstGeom prst="rect">
                      <a:avLst/>
                    </a:prstGeom>
                  </c15:spPr>
                  <c15:layout/>
                </c:ext>
              </c:extLst>
            </c:dLbl>
            <c:dLbl>
              <c:idx val="8"/>
              <c:numFmt formatCode="0.0%" sourceLinked="0"/>
              <c:spPr>
                <a:noFill/>
                <a:ln>
                  <a:noFill/>
                </a:ln>
              </c:spPr>
              <c:txPr>
                <a:bodyPr wrap="square"/>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8-C77B-4241-BB16-83432194AA75}"/>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fr-FR"/>
              </a:p>
            </c:txPr>
            <c:dLblPos val="bestFit"/>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'F 4.1-6 Source'!$B$1:$I$1</c:f>
              <c:strCache>
                <c:ptCount val="8"/>
                <c:pt idx="0">
                  <c:v>Doctorat</c:v>
                </c:pt>
                <c:pt idx="1">
                  <c:v>Bac+ 5</c:v>
                </c:pt>
                <c:pt idx="2">
                  <c:v>Bac+ 4</c:v>
                </c:pt>
                <c:pt idx="3">
                  <c:v>Bac+ 3</c:v>
                </c:pt>
                <c:pt idx="4">
                  <c:v>Bac+ 2</c:v>
                </c:pt>
                <c:pt idx="5">
                  <c:v>Bac</c:v>
                </c:pt>
                <c:pt idx="6">
                  <c:v>Brevet, CAP,  BEP</c:v>
                </c:pt>
                <c:pt idx="7">
                  <c:v>Sans diplôme</c:v>
                </c:pt>
              </c:strCache>
            </c:strRef>
          </c:cat>
          <c:val>
            <c:numRef>
              <c:f>'F 4.1-6 Source'!$B$2:$I$2</c:f>
              <c:numCache>
                <c:formatCode>0%</c:formatCode>
                <c:ptCount val="8"/>
                <c:pt idx="0">
                  <c:v>1.2300808071737944E-2</c:v>
                </c:pt>
                <c:pt idx="1">
                  <c:v>0.11612559501514939</c:v>
                </c:pt>
                <c:pt idx="2">
                  <c:v>5.9736960268291374E-2</c:v>
                </c:pt>
                <c:pt idx="3">
                  <c:v>0.102342103621786</c:v>
                </c:pt>
                <c:pt idx="4">
                  <c:v>0.10785429374259888</c:v>
                </c:pt>
                <c:pt idx="5">
                  <c:v>0.37714502313311521</c:v>
                </c:pt>
                <c:pt idx="6">
                  <c:v>0.18098665435078046</c:v>
                </c:pt>
                <c:pt idx="7">
                  <c:v>4.3508561796540828E-2</c:v>
                </c:pt>
              </c:numCache>
            </c:numRef>
          </c:val>
          <c:extLst xmlns:c16r2="http://schemas.microsoft.com/office/drawing/2015/06/chart">
            <c:ext xmlns:c16="http://schemas.microsoft.com/office/drawing/2014/chart" uri="{C3380CC4-5D6E-409C-BE32-E72D297353CC}">
              <c16:uniqueId val="{00000009-C77B-4241-BB16-83432194AA75}"/>
            </c:ext>
          </c:extLst>
        </c:ser>
        <c:dLbls>
          <c:dLblPos val="bestFit"/>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00676357762973"/>
          <c:y val="0.21653650436552574"/>
          <c:w val="0.31798724678645934"/>
          <c:h val="0.67491170746513818"/>
        </c:manualLayout>
      </c:layout>
      <c:pieChart>
        <c:varyColors val="1"/>
        <c:ser>
          <c:idx val="0"/>
          <c:order val="0"/>
          <c:spPr>
            <a:solidFill>
              <a:srgbClr val="9999FF"/>
            </a:solidFill>
            <a:ln w="12700">
              <a:solidFill>
                <a:srgbClr val="000000"/>
              </a:solidFill>
              <a:prstDash val="solid"/>
            </a:ln>
          </c:spPr>
          <c:dPt>
            <c:idx val="0"/>
            <c:bubble3D val="0"/>
            <c:spPr>
              <a:solidFill>
                <a:schemeClr val="bg2">
                  <a:lumMod val="9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0-0798-4A58-9A1E-8EF8D5F5B1F9}"/>
              </c:ext>
            </c:extLst>
          </c:dPt>
          <c:dPt>
            <c:idx val="1"/>
            <c:bubble3D val="0"/>
            <c:spPr>
              <a:solidFill>
                <a:schemeClr val="accent3"/>
              </a:solidFill>
              <a:ln w="12700">
                <a:solidFill>
                  <a:srgbClr val="000000"/>
                </a:solidFill>
                <a:prstDash val="solid"/>
              </a:ln>
            </c:spPr>
            <c:extLst xmlns:c16r2="http://schemas.microsoft.com/office/drawing/2015/06/chart">
              <c:ext xmlns:c16="http://schemas.microsoft.com/office/drawing/2014/chart" uri="{C3380CC4-5D6E-409C-BE32-E72D297353CC}">
                <c16:uniqueId val="{00000001-0798-4A58-9A1E-8EF8D5F5B1F9}"/>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2-0798-4A58-9A1E-8EF8D5F5B1F9}"/>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3-0798-4A58-9A1E-8EF8D5F5B1F9}"/>
              </c:ext>
            </c:extLst>
          </c:dPt>
          <c:dPt>
            <c:idx val="4"/>
            <c:bubble3D val="0"/>
            <c:spPr>
              <a:solidFill>
                <a:srgbClr val="9120B0"/>
              </a:solidFill>
              <a:ln w="12700">
                <a:solidFill>
                  <a:srgbClr val="000000"/>
                </a:solidFill>
                <a:prstDash val="solid"/>
              </a:ln>
            </c:spPr>
            <c:extLst xmlns:c16r2="http://schemas.microsoft.com/office/drawing/2015/06/chart">
              <c:ext xmlns:c16="http://schemas.microsoft.com/office/drawing/2014/chart" uri="{C3380CC4-5D6E-409C-BE32-E72D297353CC}">
                <c16:uniqueId val="{00000004-0798-4A58-9A1E-8EF8D5F5B1F9}"/>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5-0798-4A58-9A1E-8EF8D5F5B1F9}"/>
              </c:ext>
            </c:extLst>
          </c:dPt>
          <c:dPt>
            <c:idx val="6"/>
            <c:bubble3D val="0"/>
            <c:spPr>
              <a:solidFill>
                <a:schemeClr val="accent5">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6-0798-4A58-9A1E-8EF8D5F5B1F9}"/>
              </c:ext>
            </c:extLst>
          </c:dPt>
          <c:dPt>
            <c:idx val="7"/>
            <c:bubble3D val="0"/>
            <c:spPr>
              <a:solidFill>
                <a:srgbClr val="CC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7-0798-4A58-9A1E-8EF8D5F5B1F9}"/>
              </c:ext>
            </c:extLst>
          </c:dPt>
          <c:dPt>
            <c:idx val="8"/>
            <c:bubble3D val="0"/>
            <c:extLst xmlns:c16r2="http://schemas.microsoft.com/office/drawing/2015/06/chart">
              <c:ext xmlns:c16="http://schemas.microsoft.com/office/drawing/2014/chart" uri="{C3380CC4-5D6E-409C-BE32-E72D297353CC}">
                <c16:uniqueId val="{00000008-0798-4A58-9A1E-8EF8D5F5B1F9}"/>
              </c:ext>
            </c:extLst>
          </c:dPt>
          <c:dLbls>
            <c:dLbl>
              <c:idx val="0"/>
              <c:layout>
                <c:manualLayout>
                  <c:x val="0.12820512820512819"/>
                  <c:y val="-5.8956916099773243E-2"/>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0798-4A58-9A1E-8EF8D5F5B1F9}"/>
                </c:ext>
                <c:ext xmlns:c15="http://schemas.microsoft.com/office/drawing/2012/chart" uri="{CE6537A1-D6FC-4f65-9D91-7224C49458BB}">
                  <c15:layout/>
                </c:ext>
              </c:extLst>
            </c:dLbl>
            <c:dLbl>
              <c:idx val="6"/>
              <c:layout>
                <c:manualLayout>
                  <c:x val="-2.1367521367521389E-2"/>
                  <c:y val="9.0702947845804991E-3"/>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0798-4A58-9A1E-8EF8D5F5B1F9}"/>
                </c:ext>
                <c:ext xmlns:c15="http://schemas.microsoft.com/office/drawing/2012/chart" uri="{CE6537A1-D6FC-4f65-9D91-7224C49458BB}">
                  <c15:layout/>
                </c:ext>
              </c:extLst>
            </c:dLbl>
            <c:dLbl>
              <c:idx val="7"/>
              <c:layout>
                <c:manualLayout>
                  <c:x val="8.5470085470084681E-3"/>
                  <c:y val="-6.996518292356313E-2"/>
                </c:manualLayout>
              </c:layout>
              <c:dLblPos val="bestFi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0798-4A58-9A1E-8EF8D5F5B1F9}"/>
                </c:ex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900"/>
                </a:pPr>
                <a:endParaRPr lang="fr-FR"/>
              </a:p>
            </c:txPr>
            <c:dLblPos val="outEnd"/>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15:layout/>
              </c:ext>
            </c:extLst>
          </c:dLbls>
          <c:cat>
            <c:strRef>
              <c:f>'F 4.1-6 Source'!$B$1:$I$1</c:f>
              <c:strCache>
                <c:ptCount val="8"/>
                <c:pt idx="0">
                  <c:v>Doctorat</c:v>
                </c:pt>
                <c:pt idx="1">
                  <c:v>Bac+ 5</c:v>
                </c:pt>
                <c:pt idx="2">
                  <c:v>Bac+ 4</c:v>
                </c:pt>
                <c:pt idx="3">
                  <c:v>Bac+ 3</c:v>
                </c:pt>
                <c:pt idx="4">
                  <c:v>Bac+ 2</c:v>
                </c:pt>
                <c:pt idx="5">
                  <c:v>Bac</c:v>
                </c:pt>
                <c:pt idx="6">
                  <c:v>Brevet, CAP,  BEP</c:v>
                </c:pt>
                <c:pt idx="7">
                  <c:v>Sans diplôme</c:v>
                </c:pt>
              </c:strCache>
            </c:strRef>
          </c:cat>
          <c:val>
            <c:numRef>
              <c:f>'F 4.1-6 Source'!$B$3:$I$3</c:f>
              <c:numCache>
                <c:formatCode>0%</c:formatCode>
                <c:ptCount val="8"/>
                <c:pt idx="0">
                  <c:v>2.7134805413575568E-2</c:v>
                </c:pt>
                <c:pt idx="1">
                  <c:v>0.19866911419757519</c:v>
                </c:pt>
                <c:pt idx="2">
                  <c:v>9.5867601895541402E-2</c:v>
                </c:pt>
                <c:pt idx="3">
                  <c:v>0.18401752820589129</c:v>
                </c:pt>
                <c:pt idx="4">
                  <c:v>0.11812564133130989</c:v>
                </c:pt>
                <c:pt idx="5">
                  <c:v>0.24037870829808633</c:v>
                </c:pt>
                <c:pt idx="6">
                  <c:v>0.10923115181476444</c:v>
                </c:pt>
                <c:pt idx="7">
                  <c:v>2.6575448843255918E-2</c:v>
                </c:pt>
              </c:numCache>
            </c:numRef>
          </c:val>
          <c:extLst xmlns:c16r2="http://schemas.microsoft.com/office/drawing/2015/06/chart">
            <c:ext xmlns:c16="http://schemas.microsoft.com/office/drawing/2014/chart" uri="{C3380CC4-5D6E-409C-BE32-E72D297353CC}">
              <c16:uniqueId val="{00000009-0798-4A58-9A1E-8EF8D5F5B1F9}"/>
            </c:ext>
          </c:extLst>
        </c:ser>
        <c:dLbls>
          <c:dLblPos val="bestFit"/>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57150</xdr:rowOff>
    </xdr:from>
    <xdr:to>
      <xdr:col>9</xdr:col>
      <xdr:colOff>352425</xdr:colOff>
      <xdr:row>17</xdr:row>
      <xdr:rowOff>19050</xdr:rowOff>
    </xdr:to>
    <xdr:graphicFrame macro="">
      <xdr:nvGraphicFramePr>
        <xdr:cNvPr id="352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123825</xdr:rowOff>
    </xdr:from>
    <xdr:to>
      <xdr:col>6</xdr:col>
      <xdr:colOff>685800</xdr:colOff>
      <xdr:row>22</xdr:row>
      <xdr:rowOff>57150</xdr:rowOff>
    </xdr:to>
    <xdr:graphicFrame macro="">
      <xdr:nvGraphicFramePr>
        <xdr:cNvPr id="458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28575</xdr:rowOff>
    </xdr:from>
    <xdr:to>
      <xdr:col>6</xdr:col>
      <xdr:colOff>666750</xdr:colOff>
      <xdr:row>42</xdr:row>
      <xdr:rowOff>76200</xdr:rowOff>
    </xdr:to>
    <xdr:graphicFrame macro="">
      <xdr:nvGraphicFramePr>
        <xdr:cNvPr id="458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2"/>
  <sheetViews>
    <sheetView zoomScale="96" zoomScaleNormal="96" workbookViewId="0">
      <selection activeCell="A16" sqref="A16"/>
    </sheetView>
  </sheetViews>
  <sheetFormatPr baseColWidth="10" defaultColWidth="9.140625" defaultRowHeight="12.75" x14ac:dyDescent="0.2"/>
  <cols>
    <col min="1" max="1" width="43.42578125" style="1" customWidth="1"/>
    <col min="2" max="12" width="9" style="1" customWidth="1"/>
    <col min="13" max="256" width="11.42578125" style="1" customWidth="1"/>
    <col min="257" max="16384" width="9.140625" style="1"/>
  </cols>
  <sheetData>
    <row r="1" spans="1:13" x14ac:dyDescent="0.2">
      <c r="A1" s="276" t="s">
        <v>113</v>
      </c>
      <c r="B1" s="277"/>
      <c r="C1" s="277"/>
      <c r="D1" s="277"/>
      <c r="E1" s="277"/>
      <c r="F1" s="277"/>
      <c r="G1" s="277"/>
      <c r="H1" s="277"/>
      <c r="I1" s="277"/>
      <c r="J1" s="277"/>
    </row>
    <row r="2" spans="1:13" s="24" customFormat="1" x14ac:dyDescent="0.2">
      <c r="A2" s="278"/>
      <c r="B2" s="281" t="s">
        <v>7</v>
      </c>
      <c r="C2" s="282"/>
      <c r="D2" s="275" t="s">
        <v>20</v>
      </c>
      <c r="E2" s="273"/>
      <c r="F2" s="273"/>
      <c r="G2" s="274"/>
      <c r="H2" s="275" t="s">
        <v>8</v>
      </c>
      <c r="I2" s="273"/>
      <c r="J2" s="273"/>
      <c r="K2" s="273"/>
      <c r="L2" s="262" t="s">
        <v>110</v>
      </c>
      <c r="M2" s="236"/>
    </row>
    <row r="3" spans="1:13" s="24" customFormat="1" x14ac:dyDescent="0.2">
      <c r="A3" s="279"/>
      <c r="B3" s="265" t="s">
        <v>111</v>
      </c>
      <c r="C3" s="267" t="s">
        <v>112</v>
      </c>
      <c r="D3" s="269" t="s">
        <v>111</v>
      </c>
      <c r="E3" s="271" t="s">
        <v>112</v>
      </c>
      <c r="F3" s="273" t="s">
        <v>43</v>
      </c>
      <c r="G3" s="274"/>
      <c r="H3" s="269" t="s">
        <v>111</v>
      </c>
      <c r="I3" s="271" t="s">
        <v>112</v>
      </c>
      <c r="J3" s="275" t="s">
        <v>43</v>
      </c>
      <c r="K3" s="273"/>
      <c r="L3" s="263"/>
      <c r="M3" s="236"/>
    </row>
    <row r="4" spans="1:13" s="24" customFormat="1" ht="38.25" x14ac:dyDescent="0.2">
      <c r="A4" s="280"/>
      <c r="B4" s="266"/>
      <c r="C4" s="268"/>
      <c r="D4" s="270"/>
      <c r="E4" s="272"/>
      <c r="F4" s="237" t="s">
        <v>111</v>
      </c>
      <c r="G4" s="238" t="s">
        <v>112</v>
      </c>
      <c r="H4" s="270"/>
      <c r="I4" s="272"/>
      <c r="J4" s="239" t="s">
        <v>111</v>
      </c>
      <c r="K4" s="238" t="s">
        <v>112</v>
      </c>
      <c r="L4" s="264"/>
      <c r="M4" s="240"/>
    </row>
    <row r="5" spans="1:13" s="24" customFormat="1" x14ac:dyDescent="0.2">
      <c r="A5" s="241" t="s">
        <v>108</v>
      </c>
      <c r="B5" s="251">
        <v>13072</v>
      </c>
      <c r="C5" s="248">
        <v>15.896799361645536</v>
      </c>
      <c r="D5" s="249">
        <v>91765.502528888261</v>
      </c>
      <c r="E5" s="248">
        <v>1.7071682601058961E-2</v>
      </c>
      <c r="F5" s="249">
        <v>57271.909215953769</v>
      </c>
      <c r="G5" s="250">
        <v>-3.1071832649703301</v>
      </c>
      <c r="H5" s="251">
        <v>11284.307975114774</v>
      </c>
      <c r="I5" s="248">
        <v>9.1710683500942345</v>
      </c>
      <c r="J5" s="249">
        <v>6522.780441782621</v>
      </c>
      <c r="K5" s="250">
        <v>7.0030836065473627</v>
      </c>
      <c r="L5" s="252">
        <v>8.1321338208118963</v>
      </c>
      <c r="M5" s="242"/>
    </row>
    <row r="6" spans="1:13" s="24" customFormat="1" x14ac:dyDescent="0.2">
      <c r="A6" s="243" t="s">
        <v>116</v>
      </c>
      <c r="B6" s="200">
        <v>13299</v>
      </c>
      <c r="C6" s="253">
        <v>1.1407711613050422</v>
      </c>
      <c r="D6" s="74">
        <v>60077.226145108376</v>
      </c>
      <c r="E6" s="253">
        <v>2.547112989858114</v>
      </c>
      <c r="F6" s="74">
        <v>30997.444224425224</v>
      </c>
      <c r="G6" s="254">
        <v>0.23851533566802444</v>
      </c>
      <c r="H6" s="200">
        <v>13169</v>
      </c>
      <c r="I6" s="253">
        <v>1.8956979263385947</v>
      </c>
      <c r="J6" s="74">
        <v>5843.9954379762521</v>
      </c>
      <c r="K6" s="254">
        <v>3.7046581467866559</v>
      </c>
      <c r="L6" s="255">
        <v>4.5620188431246396</v>
      </c>
      <c r="M6" s="242"/>
    </row>
    <row r="7" spans="1:13" s="24" customFormat="1" x14ac:dyDescent="0.2">
      <c r="A7" s="244" t="s">
        <v>117</v>
      </c>
      <c r="B7" s="200">
        <v>11651</v>
      </c>
      <c r="C7" s="253">
        <v>0.4916336035880628</v>
      </c>
      <c r="D7" s="74">
        <v>42689.192690436852</v>
      </c>
      <c r="E7" s="253">
        <v>0.76999431210455349</v>
      </c>
      <c r="F7" s="74">
        <v>20663.864553025345</v>
      </c>
      <c r="G7" s="254">
        <v>-1.4228150210031463</v>
      </c>
      <c r="H7" s="200">
        <v>11623</v>
      </c>
      <c r="I7" s="253">
        <v>0.96421125781792905</v>
      </c>
      <c r="J7" s="74">
        <v>4803.0807359123828</v>
      </c>
      <c r="K7" s="254">
        <v>2.7997722893315928</v>
      </c>
      <c r="L7" s="255">
        <v>3.672820501629257</v>
      </c>
      <c r="M7" s="242"/>
    </row>
    <row r="8" spans="1:13" s="24" customFormat="1" x14ac:dyDescent="0.2">
      <c r="A8" s="244" t="s">
        <v>118</v>
      </c>
      <c r="B8" s="200">
        <v>1648</v>
      </c>
      <c r="C8" s="253">
        <v>5.980707395498392</v>
      </c>
      <c r="D8" s="74">
        <v>17388.03345467152</v>
      </c>
      <c r="E8" s="253">
        <v>7.1879759257275326</v>
      </c>
      <c r="F8" s="74">
        <v>10333.579671399877</v>
      </c>
      <c r="G8" s="254">
        <v>3.7344503678969985</v>
      </c>
      <c r="H8" s="200">
        <v>1546</v>
      </c>
      <c r="I8" s="253">
        <v>9.4900849858356935</v>
      </c>
      <c r="J8" s="74">
        <v>1040.9147020638686</v>
      </c>
      <c r="K8" s="254">
        <v>8.0951439417014583</v>
      </c>
      <c r="L8" s="255">
        <v>11.24711090211612</v>
      </c>
      <c r="M8" s="242"/>
    </row>
    <row r="9" spans="1:13" s="24" customFormat="1" x14ac:dyDescent="0.2">
      <c r="A9" s="245" t="s">
        <v>119</v>
      </c>
      <c r="B9" s="200">
        <v>8581</v>
      </c>
      <c r="C9" s="253">
        <v>23.378864126527681</v>
      </c>
      <c r="D9" s="74">
        <v>3425.5066224360844</v>
      </c>
      <c r="E9" s="253">
        <v>-30.333402024891509</v>
      </c>
      <c r="F9" s="74">
        <v>2129.4615549491409</v>
      </c>
      <c r="G9" s="254">
        <v>-30.912976887879463</v>
      </c>
      <c r="H9" s="200">
        <v>1967</v>
      </c>
      <c r="I9" s="253">
        <v>-20.908725371934057</v>
      </c>
      <c r="J9" s="74">
        <v>1292.0763190132473</v>
      </c>
      <c r="K9" s="254">
        <v>-16.961676155960973</v>
      </c>
      <c r="L9" s="255">
        <v>1.7414878609232762</v>
      </c>
      <c r="M9" s="242"/>
    </row>
    <row r="10" spans="1:13" s="235" customFormat="1" x14ac:dyDescent="0.2">
      <c r="A10" s="246" t="s">
        <v>10</v>
      </c>
      <c r="B10" s="259">
        <v>34952</v>
      </c>
      <c r="C10" s="256">
        <v>11.372399069559954</v>
      </c>
      <c r="D10" s="260">
        <v>155268.23529643271</v>
      </c>
      <c r="E10" s="256">
        <v>1.0560911207137147E-2</v>
      </c>
      <c r="F10" s="260">
        <v>90398.814995328139</v>
      </c>
      <c r="G10" s="256">
        <v>-2.9164949163332339</v>
      </c>
      <c r="H10" s="259">
        <v>26420.307975114774</v>
      </c>
      <c r="I10" s="256">
        <v>2.61368249076085</v>
      </c>
      <c r="J10" s="260">
        <v>13658.85219877212</v>
      </c>
      <c r="K10" s="257">
        <v>2.7977636101481558</v>
      </c>
      <c r="L10" s="258">
        <v>5.8768518308976372</v>
      </c>
      <c r="M10" s="247"/>
    </row>
    <row r="11" spans="1:13" x14ac:dyDescent="0.2">
      <c r="A11" s="261" t="s">
        <v>109</v>
      </c>
      <c r="B11" s="261"/>
      <c r="C11" s="261"/>
      <c r="D11" s="261"/>
      <c r="E11" s="261"/>
      <c r="F11" s="261"/>
      <c r="G11" s="261"/>
      <c r="H11" s="261"/>
      <c r="I11" s="261"/>
      <c r="J11" s="261"/>
    </row>
    <row r="12" spans="1:13" x14ac:dyDescent="0.2">
      <c r="A12" s="9" t="s">
        <v>76</v>
      </c>
      <c r="B12" s="9"/>
      <c r="C12" s="9"/>
      <c r="D12" s="9"/>
      <c r="E12" s="9"/>
      <c r="F12" s="9"/>
      <c r="G12" s="9"/>
      <c r="H12" s="9"/>
      <c r="I12" s="9"/>
      <c r="J12" s="9"/>
    </row>
  </sheetData>
  <mergeCells count="15">
    <mergeCell ref="A1:J1"/>
    <mergeCell ref="A2:A4"/>
    <mergeCell ref="B2:C2"/>
    <mergeCell ref="D2:G2"/>
    <mergeCell ref="H2:K2"/>
    <mergeCell ref="A11:J11"/>
    <mergeCell ref="L2:L4"/>
    <mergeCell ref="B3:B4"/>
    <mergeCell ref="C3:C4"/>
    <mergeCell ref="D3:D4"/>
    <mergeCell ref="E3:E4"/>
    <mergeCell ref="F3:G3"/>
    <mergeCell ref="H3:H4"/>
    <mergeCell ref="I3:I4"/>
    <mergeCell ref="J3:K3"/>
  </mergeCells>
  <phoneticPr fontId="1" type="noConversion"/>
  <pageMargins left="0.25" right="0.25" top="0.75" bottom="0.75" header="0.3" footer="0.3"/>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59999389629810485"/>
    <pageSetUpPr fitToPage="1"/>
  </sheetPr>
  <dimension ref="A1:M30"/>
  <sheetViews>
    <sheetView workbookViewId="0">
      <selection activeCell="J10" sqref="J10"/>
    </sheetView>
  </sheetViews>
  <sheetFormatPr baseColWidth="10" defaultColWidth="9.140625" defaultRowHeight="12.75" x14ac:dyDescent="0.2"/>
  <cols>
    <col min="1" max="1" width="22" style="1" customWidth="1"/>
    <col min="2" max="4" width="11.42578125" style="1" customWidth="1"/>
    <col min="5" max="5" width="9.42578125" style="1" customWidth="1"/>
    <col min="6" max="6" width="11.42578125" style="1" customWidth="1"/>
    <col min="7" max="7" width="13.85546875" style="1" customWidth="1"/>
    <col min="8" max="256" width="11.42578125" style="1" customWidth="1"/>
    <col min="257" max="16384" width="9.140625" style="1"/>
  </cols>
  <sheetData>
    <row r="1" spans="1:13" ht="42" customHeight="1" thickBot="1" x14ac:dyDescent="0.25">
      <c r="A1" s="287" t="s">
        <v>53</v>
      </c>
      <c r="B1" s="288"/>
      <c r="C1" s="288"/>
      <c r="D1" s="288"/>
      <c r="E1" s="288"/>
      <c r="F1" s="288"/>
      <c r="G1" s="288"/>
    </row>
    <row r="2" spans="1:13" ht="25.5" x14ac:dyDescent="0.2">
      <c r="A2" s="28" t="s">
        <v>46</v>
      </c>
      <c r="B2" s="28" t="s">
        <v>7</v>
      </c>
      <c r="C2" s="28" t="s">
        <v>8</v>
      </c>
      <c r="D2" s="28" t="s">
        <v>9</v>
      </c>
      <c r="E2" s="28" t="s">
        <v>51</v>
      </c>
      <c r="G2" s="29"/>
      <c r="H2" s="29"/>
      <c r="I2" s="29"/>
      <c r="J2" s="30"/>
    </row>
    <row r="3" spans="1:13" x14ac:dyDescent="0.2">
      <c r="A3" s="20">
        <v>2001</v>
      </c>
      <c r="B3" s="22">
        <v>2990</v>
      </c>
      <c r="C3" s="22">
        <v>5603</v>
      </c>
      <c r="D3" s="22">
        <v>5373</v>
      </c>
      <c r="E3" s="31">
        <v>3.1</v>
      </c>
      <c r="G3" s="2"/>
      <c r="I3" s="2"/>
      <c r="J3" s="198"/>
      <c r="K3" s="198"/>
      <c r="L3" s="198"/>
      <c r="M3" s="198"/>
    </row>
    <row r="4" spans="1:13" x14ac:dyDescent="0.2">
      <c r="A4" s="32">
        <v>2002</v>
      </c>
      <c r="B4" s="33">
        <v>12302</v>
      </c>
      <c r="C4" s="33">
        <v>12404</v>
      </c>
      <c r="D4" s="7">
        <v>12652</v>
      </c>
      <c r="E4" s="14">
        <v>1.8</v>
      </c>
      <c r="H4" s="24"/>
      <c r="J4" s="198"/>
      <c r="K4" s="198"/>
      <c r="L4" s="198"/>
      <c r="M4" s="198"/>
    </row>
    <row r="5" spans="1:13" x14ac:dyDescent="0.2">
      <c r="A5" s="32">
        <v>2003</v>
      </c>
      <c r="B5" s="33">
        <v>6974</v>
      </c>
      <c r="C5" s="33">
        <v>7081</v>
      </c>
      <c r="D5" s="7">
        <v>7538</v>
      </c>
      <c r="E5" s="14">
        <v>2.2999999999999998</v>
      </c>
      <c r="H5" s="24"/>
      <c r="J5" s="198"/>
      <c r="K5" s="198"/>
      <c r="L5" s="198"/>
      <c r="M5" s="198"/>
    </row>
    <row r="6" spans="1:13" x14ac:dyDescent="0.2">
      <c r="A6" s="32">
        <v>2004</v>
      </c>
      <c r="B6" s="33">
        <v>5392</v>
      </c>
      <c r="C6" s="33">
        <v>4781</v>
      </c>
      <c r="D6" s="7">
        <v>4996</v>
      </c>
      <c r="E6" s="14">
        <v>3.2</v>
      </c>
      <c r="H6" s="24"/>
      <c r="J6" s="198"/>
      <c r="K6" s="198"/>
      <c r="L6" s="198"/>
      <c r="M6" s="198"/>
    </row>
    <row r="7" spans="1:13" x14ac:dyDescent="0.2">
      <c r="A7" s="32">
        <v>2005</v>
      </c>
      <c r="B7" s="33">
        <v>2476</v>
      </c>
      <c r="C7" s="33">
        <v>2458</v>
      </c>
      <c r="D7" s="7">
        <v>2469</v>
      </c>
      <c r="E7" s="14">
        <v>3</v>
      </c>
      <c r="H7" s="24"/>
      <c r="J7" s="198"/>
      <c r="K7" s="198"/>
      <c r="L7" s="198"/>
      <c r="M7" s="198"/>
    </row>
    <row r="8" spans="1:13" x14ac:dyDescent="0.2">
      <c r="A8" s="32">
        <v>2006</v>
      </c>
      <c r="B8" s="34">
        <v>56</v>
      </c>
      <c r="C8" s="34">
        <v>121</v>
      </c>
      <c r="D8" s="35">
        <v>120</v>
      </c>
      <c r="E8" s="36">
        <v>4.5999999999999996</v>
      </c>
      <c r="H8" s="24"/>
      <c r="J8" s="198"/>
      <c r="K8" s="198"/>
      <c r="L8" s="198"/>
      <c r="M8" s="198"/>
    </row>
    <row r="9" spans="1:13" ht="16.5" customHeight="1" thickBot="1" x14ac:dyDescent="0.25">
      <c r="A9" s="37" t="s">
        <v>0</v>
      </c>
      <c r="B9" s="38">
        <v>30190</v>
      </c>
      <c r="C9" s="38">
        <v>32448</v>
      </c>
      <c r="D9" s="38">
        <v>33148</v>
      </c>
      <c r="E9" s="39"/>
      <c r="F9" s="7"/>
      <c r="J9" s="198"/>
      <c r="K9" s="198"/>
      <c r="L9" s="198"/>
      <c r="M9" s="198"/>
    </row>
    <row r="10" spans="1:13" x14ac:dyDescent="0.2">
      <c r="A10" s="285" t="s">
        <v>77</v>
      </c>
      <c r="B10" s="286"/>
      <c r="C10" s="286"/>
      <c r="D10" s="286"/>
      <c r="E10" s="286"/>
      <c r="F10" s="286"/>
      <c r="G10" s="286"/>
    </row>
    <row r="11" spans="1:13" x14ac:dyDescent="0.2">
      <c r="A11" s="286"/>
      <c r="B11" s="286"/>
      <c r="C11" s="286"/>
      <c r="D11" s="286"/>
      <c r="E11" s="286"/>
      <c r="F11" s="286"/>
      <c r="G11" s="286"/>
    </row>
    <row r="12" spans="1:13" ht="25.5" customHeight="1" x14ac:dyDescent="0.2">
      <c r="A12" s="289" t="s">
        <v>47</v>
      </c>
      <c r="B12" s="289"/>
      <c r="C12" s="289"/>
      <c r="D12" s="289"/>
      <c r="E12" s="289"/>
      <c r="F12" s="289"/>
      <c r="G12" s="288"/>
      <c r="H12" s="40"/>
      <c r="I12" s="40"/>
    </row>
    <row r="13" spans="1:13" x14ac:dyDescent="0.2">
      <c r="A13" s="9" t="s">
        <v>78</v>
      </c>
    </row>
    <row r="14" spans="1:13" x14ac:dyDescent="0.2">
      <c r="A14" s="2"/>
      <c r="B14" s="2"/>
      <c r="C14" s="2"/>
    </row>
    <row r="15" spans="1:13" ht="58.9" customHeight="1" thickBot="1" x14ac:dyDescent="0.25">
      <c r="A15" s="290" t="s">
        <v>68</v>
      </c>
      <c r="B15" s="290"/>
      <c r="C15" s="290"/>
      <c r="D15" s="290"/>
      <c r="E15" s="290"/>
      <c r="F15" s="290"/>
      <c r="G15" s="290"/>
    </row>
    <row r="16" spans="1:13" ht="25.5" x14ac:dyDescent="0.2">
      <c r="A16" s="28" t="s">
        <v>46</v>
      </c>
      <c r="B16" s="28" t="s">
        <v>7</v>
      </c>
      <c r="C16" s="28" t="s">
        <v>8</v>
      </c>
      <c r="D16" s="28" t="s">
        <v>9</v>
      </c>
      <c r="E16" s="28" t="s">
        <v>51</v>
      </c>
    </row>
    <row r="17" spans="1:13" ht="12.75" customHeight="1" x14ac:dyDescent="0.2">
      <c r="A17" s="230" t="s">
        <v>39</v>
      </c>
      <c r="B17" s="41">
        <v>6143</v>
      </c>
      <c r="C17" s="7">
        <v>5333</v>
      </c>
      <c r="D17" s="41">
        <v>5284</v>
      </c>
      <c r="E17" s="16">
        <v>2.330770673167073</v>
      </c>
      <c r="F17" s="42"/>
      <c r="G17" s="43"/>
      <c r="J17" s="7"/>
      <c r="K17" s="7"/>
      <c r="L17" s="7"/>
      <c r="M17" s="7"/>
    </row>
    <row r="18" spans="1:13" ht="13.5" thickBot="1" x14ac:dyDescent="0.25">
      <c r="A18" s="231" t="s">
        <v>38</v>
      </c>
      <c r="B18" s="44">
        <v>7934</v>
      </c>
      <c r="C18" s="44">
        <v>7124</v>
      </c>
      <c r="D18" s="44">
        <v>7075</v>
      </c>
      <c r="E18" s="6" t="s">
        <v>37</v>
      </c>
      <c r="F18" s="45"/>
      <c r="G18" s="43"/>
      <c r="I18" s="21"/>
      <c r="J18" s="7"/>
      <c r="K18" s="7"/>
      <c r="L18" s="7"/>
      <c r="M18" s="7"/>
    </row>
    <row r="19" spans="1:13" x14ac:dyDescent="0.2">
      <c r="A19" s="230" t="s">
        <v>44</v>
      </c>
      <c r="B19" s="35">
        <v>7931</v>
      </c>
      <c r="C19" s="35">
        <v>4470</v>
      </c>
      <c r="D19" s="35">
        <v>4626</v>
      </c>
      <c r="E19" s="46">
        <v>2.2000000000000002</v>
      </c>
      <c r="F19" s="45"/>
      <c r="G19" s="43"/>
      <c r="J19" s="7"/>
      <c r="K19" s="7"/>
      <c r="L19" s="7"/>
      <c r="M19" s="7"/>
    </row>
    <row r="20" spans="1:13" ht="13.5" thickBot="1" x14ac:dyDescent="0.25">
      <c r="A20" s="231" t="s">
        <v>45</v>
      </c>
      <c r="B20" s="44">
        <v>9497</v>
      </c>
      <c r="C20" s="44">
        <v>6036</v>
      </c>
      <c r="D20" s="44">
        <v>6192</v>
      </c>
      <c r="E20" s="6" t="s">
        <v>37</v>
      </c>
      <c r="F20" s="45"/>
      <c r="G20" s="43"/>
      <c r="J20" s="7"/>
      <c r="K20" s="7"/>
      <c r="L20" s="7"/>
      <c r="M20" s="7"/>
    </row>
    <row r="21" spans="1:13" x14ac:dyDescent="0.2">
      <c r="A21" s="232" t="s">
        <v>55</v>
      </c>
      <c r="B21" s="47">
        <v>5712</v>
      </c>
      <c r="C21" s="47">
        <v>2615</v>
      </c>
      <c r="D21" s="47">
        <v>2604</v>
      </c>
      <c r="E21" s="48">
        <v>1.795793499043977</v>
      </c>
      <c r="F21" s="45"/>
      <c r="G21" s="49"/>
      <c r="J21" s="7"/>
      <c r="K21" s="7"/>
      <c r="L21" s="7"/>
      <c r="M21" s="7"/>
    </row>
    <row r="22" spans="1:13" ht="13.5" thickBot="1" x14ac:dyDescent="0.25">
      <c r="A22" s="231" t="s">
        <v>54</v>
      </c>
      <c r="B22" s="44">
        <v>6012</v>
      </c>
      <c r="C22" s="50">
        <v>2704</v>
      </c>
      <c r="D22" s="50">
        <v>2693</v>
      </c>
      <c r="E22" s="6" t="s">
        <v>37</v>
      </c>
      <c r="F22" s="45"/>
      <c r="G22" s="43"/>
      <c r="J22" s="7"/>
      <c r="K22" s="7"/>
      <c r="L22" s="7"/>
      <c r="M22" s="7"/>
    </row>
    <row r="23" spans="1:13" x14ac:dyDescent="0.2">
      <c r="A23" s="232" t="s">
        <v>62</v>
      </c>
      <c r="B23" s="51">
        <v>3094</v>
      </c>
      <c r="C23" s="51">
        <v>1178</v>
      </c>
      <c r="D23" s="51">
        <v>1164</v>
      </c>
      <c r="E23" s="52">
        <v>2.2999999999999998</v>
      </c>
      <c r="F23" s="45"/>
      <c r="G23" s="43"/>
      <c r="J23" s="7"/>
      <c r="K23" s="7"/>
      <c r="L23" s="7"/>
      <c r="M23" s="7"/>
    </row>
    <row r="24" spans="1:13" ht="13.5" thickBot="1" x14ac:dyDescent="0.25">
      <c r="A24" s="231" t="s">
        <v>63</v>
      </c>
      <c r="B24" s="44">
        <v>3413</v>
      </c>
      <c r="C24" s="50">
        <v>1178</v>
      </c>
      <c r="D24" s="50">
        <v>1483</v>
      </c>
      <c r="E24" s="6" t="s">
        <v>37</v>
      </c>
      <c r="F24" s="45"/>
      <c r="G24" s="43"/>
      <c r="J24" s="7"/>
      <c r="K24" s="7"/>
      <c r="L24" s="7"/>
      <c r="M24" s="7"/>
    </row>
    <row r="25" spans="1:13" ht="15" thickBot="1" x14ac:dyDescent="0.25">
      <c r="A25" s="233" t="s">
        <v>114</v>
      </c>
      <c r="B25" s="53">
        <v>6955</v>
      </c>
      <c r="C25" s="27">
        <v>2487</v>
      </c>
      <c r="D25" s="27">
        <v>2840</v>
      </c>
      <c r="E25" s="54">
        <v>1.97708082026538</v>
      </c>
      <c r="F25" s="45"/>
      <c r="G25" s="43"/>
      <c r="J25" s="7"/>
      <c r="K25" s="7"/>
      <c r="L25" s="7"/>
      <c r="M25" s="7"/>
    </row>
    <row r="26" spans="1:13" ht="13.5" thickBot="1" x14ac:dyDescent="0.25">
      <c r="A26" s="233">
        <v>2018</v>
      </c>
      <c r="B26" s="53">
        <v>8581</v>
      </c>
      <c r="C26" s="27">
        <v>1967</v>
      </c>
      <c r="D26" s="27">
        <v>1802</v>
      </c>
      <c r="E26" s="54">
        <v>1.7414878609232762</v>
      </c>
      <c r="F26" s="45"/>
      <c r="G26" s="43"/>
      <c r="J26" s="7"/>
      <c r="K26" s="7"/>
      <c r="L26" s="7"/>
      <c r="M26" s="7"/>
    </row>
    <row r="27" spans="1:13" ht="15" customHeight="1" x14ac:dyDescent="0.2">
      <c r="A27" s="285" t="s">
        <v>109</v>
      </c>
      <c r="B27" s="285"/>
      <c r="C27" s="285"/>
      <c r="D27" s="285"/>
      <c r="E27" s="285"/>
      <c r="F27" s="285"/>
      <c r="G27" s="285"/>
    </row>
    <row r="28" spans="1:13" ht="15.75" customHeight="1" x14ac:dyDescent="0.2">
      <c r="A28" s="285"/>
      <c r="B28" s="285"/>
      <c r="C28" s="285"/>
      <c r="D28" s="285"/>
      <c r="E28" s="285"/>
      <c r="F28" s="285"/>
      <c r="G28" s="285"/>
    </row>
    <row r="29" spans="1:13" ht="99.75" customHeight="1" x14ac:dyDescent="0.2">
      <c r="A29" s="284" t="s">
        <v>98</v>
      </c>
      <c r="B29" s="284"/>
      <c r="C29" s="284"/>
      <c r="D29" s="284"/>
      <c r="E29" s="284"/>
      <c r="F29" s="284"/>
      <c r="G29" s="284"/>
    </row>
    <row r="30" spans="1:13" x14ac:dyDescent="0.2">
      <c r="A30" s="283" t="s">
        <v>115</v>
      </c>
      <c r="B30" s="284"/>
      <c r="C30" s="284"/>
      <c r="D30" s="284"/>
      <c r="E30" s="284"/>
      <c r="F30" s="284"/>
      <c r="G30" s="284"/>
    </row>
  </sheetData>
  <mergeCells count="7">
    <mergeCell ref="A30:G30"/>
    <mergeCell ref="A29:G29"/>
    <mergeCell ref="A27:G28"/>
    <mergeCell ref="A10:G11"/>
    <mergeCell ref="A1:G1"/>
    <mergeCell ref="A12:G12"/>
    <mergeCell ref="A15:G15"/>
  </mergeCells>
  <phoneticPr fontId="1" type="noConversion"/>
  <pageMargins left="0.78740157499999996" right="0.78740157499999996" top="0.984251969" bottom="0.984251969" header="0.4921259845" footer="0.4921259845"/>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5" tint="0.59999389629810485"/>
  </sheetPr>
  <dimension ref="A1:Q25"/>
  <sheetViews>
    <sheetView zoomScaleNormal="100" workbookViewId="0">
      <selection activeCell="A23" sqref="A23"/>
    </sheetView>
  </sheetViews>
  <sheetFormatPr baseColWidth="10" defaultColWidth="11.42578125" defaultRowHeight="12.75" x14ac:dyDescent="0.2"/>
  <cols>
    <col min="1" max="1" width="18.85546875" style="1" customWidth="1"/>
    <col min="2" max="2" width="2.5703125" style="1" customWidth="1"/>
    <col min="3" max="16" width="10.5703125" style="1" customWidth="1"/>
    <col min="17" max="17" width="12.140625" style="1" bestFit="1" customWidth="1"/>
    <col min="18" max="16384" width="11.42578125" style="1"/>
  </cols>
  <sheetData>
    <row r="1" spans="1:17" ht="15" customHeight="1" thickBot="1" x14ac:dyDescent="0.25">
      <c r="A1" s="5" t="s">
        <v>79</v>
      </c>
      <c r="B1" s="10"/>
      <c r="C1" s="9"/>
      <c r="D1" s="9"/>
      <c r="E1" s="9"/>
      <c r="F1" s="9"/>
      <c r="G1" s="9"/>
      <c r="H1" s="9"/>
      <c r="I1" s="9"/>
      <c r="J1" s="9"/>
      <c r="K1" s="9"/>
      <c r="L1" s="9"/>
      <c r="M1" s="9"/>
      <c r="N1" s="9"/>
      <c r="O1" s="9"/>
      <c r="P1" s="9"/>
    </row>
    <row r="2" spans="1:17" ht="51.75" customHeight="1" x14ac:dyDescent="0.2">
      <c r="A2" s="11"/>
      <c r="B2" s="55"/>
      <c r="C2" s="217" t="s">
        <v>7</v>
      </c>
      <c r="D2" s="296" t="s">
        <v>20</v>
      </c>
      <c r="E2" s="297"/>
      <c r="F2" s="298"/>
      <c r="G2" s="294" t="s">
        <v>32</v>
      </c>
      <c r="H2" s="295"/>
      <c r="I2" s="282"/>
      <c r="J2" s="296" t="s">
        <v>8</v>
      </c>
      <c r="K2" s="297"/>
      <c r="L2" s="298"/>
      <c r="M2" s="296" t="s">
        <v>9</v>
      </c>
      <c r="N2" s="297"/>
      <c r="O2" s="298"/>
      <c r="P2" s="56" t="s">
        <v>52</v>
      </c>
      <c r="Q2" s="220" t="s">
        <v>120</v>
      </c>
    </row>
    <row r="3" spans="1:17" x14ac:dyDescent="0.2">
      <c r="A3" s="9"/>
      <c r="B3" s="57"/>
      <c r="C3" s="58"/>
      <c r="D3" s="59" t="s">
        <v>34</v>
      </c>
      <c r="E3" s="60" t="s">
        <v>33</v>
      </c>
      <c r="F3" s="61" t="s">
        <v>10</v>
      </c>
      <c r="G3" s="59" t="s">
        <v>34</v>
      </c>
      <c r="H3" s="60" t="s">
        <v>33</v>
      </c>
      <c r="I3" s="62" t="s">
        <v>10</v>
      </c>
      <c r="J3" s="59" t="s">
        <v>34</v>
      </c>
      <c r="K3" s="60" t="s">
        <v>33</v>
      </c>
      <c r="L3" s="62" t="s">
        <v>10</v>
      </c>
      <c r="M3" s="59" t="s">
        <v>34</v>
      </c>
      <c r="N3" s="60" t="s">
        <v>33</v>
      </c>
      <c r="O3" s="62" t="s">
        <v>10</v>
      </c>
      <c r="P3" s="63"/>
      <c r="Q3" s="60"/>
    </row>
    <row r="4" spans="1:17" x14ac:dyDescent="0.2">
      <c r="A4" s="299" t="s">
        <v>1</v>
      </c>
      <c r="B4" s="55" t="s">
        <v>4</v>
      </c>
      <c r="C4" s="223">
        <v>5844</v>
      </c>
      <c r="D4" s="41">
        <v>32458.875075374002</v>
      </c>
      <c r="E4" s="41">
        <v>21626.878972526923</v>
      </c>
      <c r="F4" s="41">
        <v>54085.754047900919</v>
      </c>
      <c r="G4" s="64">
        <v>11656.082593319108</v>
      </c>
      <c r="H4" s="65">
        <v>6692.8584754675649</v>
      </c>
      <c r="I4" s="66">
        <v>18348.941068786673</v>
      </c>
      <c r="J4" s="64">
        <v>3347.6470001319694</v>
      </c>
      <c r="K4" s="65">
        <v>2079.8562873646151</v>
      </c>
      <c r="L4" s="66">
        <v>5427.5032874965855</v>
      </c>
      <c r="M4" s="64">
        <v>2825.7598288527133</v>
      </c>
      <c r="N4" s="65">
        <v>2052.7290701546631</v>
      </c>
      <c r="O4" s="66">
        <v>4878.4888990073759</v>
      </c>
      <c r="P4" s="67">
        <v>9.9651259857362078</v>
      </c>
      <c r="Q4" s="2"/>
    </row>
    <row r="5" spans="1:17" x14ac:dyDescent="0.2">
      <c r="A5" s="300"/>
      <c r="B5" s="57" t="s">
        <v>5</v>
      </c>
      <c r="C5" s="224">
        <v>5524</v>
      </c>
      <c r="D5" s="35">
        <v>17090.04317064795</v>
      </c>
      <c r="E5" s="35">
        <v>10983.263210170102</v>
      </c>
      <c r="F5" s="35">
        <v>28073.306380818052</v>
      </c>
      <c r="G5" s="68">
        <v>14005.770307210814</v>
      </c>
      <c r="H5" s="3">
        <v>6247.9679855959557</v>
      </c>
      <c r="I5" s="25">
        <v>20253.738292806771</v>
      </c>
      <c r="J5" s="68">
        <v>2138.2680541507752</v>
      </c>
      <c r="K5" s="3">
        <v>2354.5591458492254</v>
      </c>
      <c r="L5" s="25">
        <v>4492.8271999999997</v>
      </c>
      <c r="M5" s="68">
        <v>2138.1850085086189</v>
      </c>
      <c r="N5" s="3">
        <v>2374.6421914913808</v>
      </c>
      <c r="O5" s="25">
        <v>4512.8271999999997</v>
      </c>
      <c r="P5" s="67">
        <v>6.2484723162328732</v>
      </c>
      <c r="Q5" s="2"/>
    </row>
    <row r="6" spans="1:17" x14ac:dyDescent="0.2">
      <c r="A6" s="301"/>
      <c r="B6" s="69" t="s">
        <v>6</v>
      </c>
      <c r="C6" s="225">
        <v>1704</v>
      </c>
      <c r="D6" s="70">
        <v>7722.9909699318232</v>
      </c>
      <c r="E6" s="70">
        <v>1883.4511302374615</v>
      </c>
      <c r="F6" s="70">
        <v>9606.4421001692863</v>
      </c>
      <c r="G6" s="71">
        <v>6927.6855838939791</v>
      </c>
      <c r="H6" s="72">
        <v>1304.6669600051646</v>
      </c>
      <c r="I6" s="73">
        <v>8232.3525438991455</v>
      </c>
      <c r="J6" s="71">
        <v>1036.8653874998765</v>
      </c>
      <c r="K6" s="72">
        <v>327.11210011831344</v>
      </c>
      <c r="L6" s="73">
        <v>1363.97748761819</v>
      </c>
      <c r="M6" s="71">
        <v>1036.8653874998765</v>
      </c>
      <c r="N6" s="72">
        <v>327.11210011831344</v>
      </c>
      <c r="O6" s="73">
        <v>1363.97748761819</v>
      </c>
      <c r="P6" s="19">
        <v>7.0429623563247254</v>
      </c>
      <c r="Q6" s="12"/>
    </row>
    <row r="7" spans="1:17" ht="27.75" customHeight="1" thickBot="1" x14ac:dyDescent="0.25">
      <c r="A7" s="218" t="s">
        <v>2</v>
      </c>
      <c r="B7" s="75"/>
      <c r="C7" s="76">
        <v>13072</v>
      </c>
      <c r="D7" s="77">
        <v>57271.909215953769</v>
      </c>
      <c r="E7" s="77">
        <v>34493.593312934485</v>
      </c>
      <c r="F7" s="77">
        <v>91765.502528888261</v>
      </c>
      <c r="G7" s="78">
        <v>32589.538484423902</v>
      </c>
      <c r="H7" s="77">
        <v>14245.493421068686</v>
      </c>
      <c r="I7" s="79">
        <v>46835.031905492586</v>
      </c>
      <c r="J7" s="78">
        <v>6522.780441782621</v>
      </c>
      <c r="K7" s="77">
        <v>4761.5275333321542</v>
      </c>
      <c r="L7" s="79">
        <v>11284.307975114774</v>
      </c>
      <c r="M7" s="78">
        <v>6000.8102248612095</v>
      </c>
      <c r="N7" s="77">
        <v>4754.4833617643581</v>
      </c>
      <c r="O7" s="79">
        <v>10755.293586625567</v>
      </c>
      <c r="P7" s="80">
        <v>8.1321338208118963</v>
      </c>
      <c r="Q7" s="81">
        <v>41.850541729375941</v>
      </c>
    </row>
    <row r="8" spans="1:17" ht="22.5" customHeight="1" x14ac:dyDescent="0.2">
      <c r="A8" s="302" t="s">
        <v>25</v>
      </c>
      <c r="B8" s="82" t="s">
        <v>4</v>
      </c>
      <c r="C8" s="83">
        <v>748</v>
      </c>
      <c r="D8" s="35">
        <v>5777.3846635995642</v>
      </c>
      <c r="E8" s="35">
        <v>4844.8375586226575</v>
      </c>
      <c r="F8" s="35">
        <v>10622.222222222223</v>
      </c>
      <c r="G8" s="68">
        <v>1133.4105895254909</v>
      </c>
      <c r="H8" s="3">
        <v>711.58941047450912</v>
      </c>
      <c r="I8" s="25">
        <v>1845</v>
      </c>
      <c r="J8" s="68">
        <v>423.13989235540959</v>
      </c>
      <c r="K8" s="3">
        <v>269.86010764459036</v>
      </c>
      <c r="L8" s="25">
        <v>693</v>
      </c>
      <c r="M8" s="68">
        <v>422.13989235540959</v>
      </c>
      <c r="N8" s="3">
        <v>270.86010764459036</v>
      </c>
      <c r="O8" s="25">
        <v>693</v>
      </c>
      <c r="P8" s="67">
        <v>15.327881994548662</v>
      </c>
      <c r="Q8" s="24"/>
    </row>
    <row r="9" spans="1:17" ht="22.5" customHeight="1" x14ac:dyDescent="0.2">
      <c r="A9" s="303"/>
      <c r="B9" s="82" t="s">
        <v>5</v>
      </c>
      <c r="C9" s="17">
        <v>900</v>
      </c>
      <c r="D9" s="35">
        <v>4556.1950078003119</v>
      </c>
      <c r="E9" s="35">
        <v>2209.6162246489857</v>
      </c>
      <c r="F9" s="35">
        <v>6765.8112324492977</v>
      </c>
      <c r="G9" s="68">
        <v>1379.2910941475827</v>
      </c>
      <c r="H9" s="3">
        <v>541.50890585241723</v>
      </c>
      <c r="I9" s="25">
        <v>1920.8</v>
      </c>
      <c r="J9" s="68">
        <v>617.77480970845897</v>
      </c>
      <c r="K9" s="3">
        <v>235.225190291541</v>
      </c>
      <c r="L9" s="25">
        <v>853</v>
      </c>
      <c r="M9" s="68">
        <v>616.6526806526806</v>
      </c>
      <c r="N9" s="3">
        <v>237.34731934731934</v>
      </c>
      <c r="O9" s="25">
        <v>854</v>
      </c>
      <c r="P9" s="67">
        <v>7.931783390913596</v>
      </c>
      <c r="Q9" s="24"/>
    </row>
    <row r="10" spans="1:17" ht="13.5" thickBot="1" x14ac:dyDescent="0.25">
      <c r="A10" s="221" t="s">
        <v>10</v>
      </c>
      <c r="B10" s="84"/>
      <c r="C10" s="85">
        <v>1648</v>
      </c>
      <c r="D10" s="86">
        <v>10333.579671399877</v>
      </c>
      <c r="E10" s="86">
        <v>7054.4537832716433</v>
      </c>
      <c r="F10" s="86">
        <v>17388.03345467152</v>
      </c>
      <c r="G10" s="87">
        <v>2512.7016836730736</v>
      </c>
      <c r="H10" s="86">
        <v>1253.0983163269264</v>
      </c>
      <c r="I10" s="86">
        <v>3765.8</v>
      </c>
      <c r="J10" s="87">
        <v>1040.9147020638686</v>
      </c>
      <c r="K10" s="86">
        <v>505.08529793613144</v>
      </c>
      <c r="L10" s="86">
        <v>1546</v>
      </c>
      <c r="M10" s="87">
        <v>1038.7925730080901</v>
      </c>
      <c r="N10" s="86">
        <v>508.20742699190976</v>
      </c>
      <c r="O10" s="86">
        <v>1547</v>
      </c>
      <c r="P10" s="88">
        <v>11.24711090211612</v>
      </c>
      <c r="Q10" s="81">
        <v>6.0196207136412898</v>
      </c>
    </row>
    <row r="11" spans="1:17" x14ac:dyDescent="0.2">
      <c r="A11" s="304" t="s">
        <v>26</v>
      </c>
      <c r="B11" s="57" t="s">
        <v>4</v>
      </c>
      <c r="C11" s="68">
        <v>4547</v>
      </c>
      <c r="D11" s="68">
        <v>5221.6102040816331</v>
      </c>
      <c r="E11" s="3">
        <v>7147.3897959183669</v>
      </c>
      <c r="F11" s="25">
        <v>12369</v>
      </c>
      <c r="G11" s="68">
        <v>4305.4960000000001</v>
      </c>
      <c r="H11" s="3">
        <v>6128.0039999999999</v>
      </c>
      <c r="I11" s="25">
        <v>10433.5</v>
      </c>
      <c r="J11" s="68">
        <v>1941.3960000000002</v>
      </c>
      <c r="K11" s="3">
        <v>2604.6039999999998</v>
      </c>
      <c r="L11" s="25">
        <v>4546</v>
      </c>
      <c r="M11" s="68">
        <v>1941.3960000000002</v>
      </c>
      <c r="N11" s="3">
        <v>2605.6039999999998</v>
      </c>
      <c r="O11" s="25">
        <v>4547</v>
      </c>
      <c r="P11" s="67">
        <v>2.7208534975802903</v>
      </c>
      <c r="Q11" s="2"/>
    </row>
    <row r="12" spans="1:17" x14ac:dyDescent="0.2">
      <c r="A12" s="305"/>
      <c r="B12" s="57" t="s">
        <v>5</v>
      </c>
      <c r="C12" s="68">
        <v>7016</v>
      </c>
      <c r="D12" s="68">
        <v>15335.479348943714</v>
      </c>
      <c r="E12" s="3">
        <v>14842.338341493136</v>
      </c>
      <c r="F12" s="25">
        <v>30177.817690436852</v>
      </c>
      <c r="G12" s="68">
        <v>9443.4764467317109</v>
      </c>
      <c r="H12" s="3">
        <v>8322.7439282688974</v>
      </c>
      <c r="I12" s="25">
        <v>17766.220375000608</v>
      </c>
      <c r="J12" s="68">
        <v>2816.6847359123826</v>
      </c>
      <c r="K12" s="3">
        <v>4188.3152640876169</v>
      </c>
      <c r="L12" s="25">
        <v>7005</v>
      </c>
      <c r="M12" s="68">
        <v>2735.300440945955</v>
      </c>
      <c r="N12" s="3">
        <v>4268.6995590540446</v>
      </c>
      <c r="O12" s="25">
        <v>7004</v>
      </c>
      <c r="P12" s="67">
        <v>4.3080396417468743</v>
      </c>
      <c r="Q12" s="2"/>
    </row>
    <row r="13" spans="1:17" x14ac:dyDescent="0.2">
      <c r="A13" s="306"/>
      <c r="B13" s="57" t="s">
        <v>6</v>
      </c>
      <c r="C13" s="68">
        <v>88</v>
      </c>
      <c r="D13" s="68">
        <v>106.77500000000001</v>
      </c>
      <c r="E13" s="3">
        <v>35.6</v>
      </c>
      <c r="F13" s="25">
        <v>142.375</v>
      </c>
      <c r="G13" s="68">
        <v>106.77500000000001</v>
      </c>
      <c r="H13" s="3">
        <v>35.6</v>
      </c>
      <c r="I13" s="25">
        <v>142.375</v>
      </c>
      <c r="J13" s="68">
        <v>45</v>
      </c>
      <c r="K13" s="3">
        <v>27</v>
      </c>
      <c r="L13" s="25">
        <v>72</v>
      </c>
      <c r="M13" s="68">
        <v>19</v>
      </c>
      <c r="N13" s="3">
        <v>25</v>
      </c>
      <c r="O13" s="25">
        <v>44</v>
      </c>
      <c r="P13" s="67">
        <v>1.9774305555555556</v>
      </c>
      <c r="Q13" s="2"/>
    </row>
    <row r="14" spans="1:17" ht="13.5" thickBot="1" x14ac:dyDescent="0.25">
      <c r="A14" s="222" t="s">
        <v>10</v>
      </c>
      <c r="B14" s="89"/>
      <c r="C14" s="90">
        <v>11651</v>
      </c>
      <c r="D14" s="90">
        <v>20663.864553025345</v>
      </c>
      <c r="E14" s="91">
        <v>22025.328137411507</v>
      </c>
      <c r="F14" s="92">
        <v>42689.192690436852</v>
      </c>
      <c r="G14" s="91">
        <v>13855.747446731708</v>
      </c>
      <c r="H14" s="91">
        <v>14486.3479282689</v>
      </c>
      <c r="I14" s="91">
        <v>28342.095375000608</v>
      </c>
      <c r="J14" s="90">
        <v>4803.0807359123828</v>
      </c>
      <c r="K14" s="91">
        <v>6819.9192640876163</v>
      </c>
      <c r="L14" s="92">
        <v>11623</v>
      </c>
      <c r="M14" s="91">
        <v>4695.6964409459551</v>
      </c>
      <c r="N14" s="91">
        <v>6899.3035590540439</v>
      </c>
      <c r="O14" s="91">
        <v>11595</v>
      </c>
      <c r="P14" s="93">
        <v>3.672820501629257</v>
      </c>
      <c r="Q14" s="81">
        <v>45.117971670763254</v>
      </c>
    </row>
    <row r="15" spans="1:17" ht="26.25" thickBot="1" x14ac:dyDescent="0.25">
      <c r="A15" s="218" t="s">
        <v>69</v>
      </c>
      <c r="B15" s="75"/>
      <c r="C15" s="94">
        <v>13299</v>
      </c>
      <c r="D15" s="95">
        <v>30997.444224425224</v>
      </c>
      <c r="E15" s="96">
        <v>29079.781920683148</v>
      </c>
      <c r="F15" s="97">
        <v>60077.226145108376</v>
      </c>
      <c r="G15" s="95">
        <v>16368.449130404782</v>
      </c>
      <c r="H15" s="96">
        <v>15739.446244595827</v>
      </c>
      <c r="I15" s="97">
        <v>32107.895375000611</v>
      </c>
      <c r="J15" s="95">
        <v>5843.9954379762521</v>
      </c>
      <c r="K15" s="96">
        <v>7325.0045620237479</v>
      </c>
      <c r="L15" s="97">
        <v>13169</v>
      </c>
      <c r="M15" s="95">
        <v>5734.4890139540457</v>
      </c>
      <c r="N15" s="96">
        <v>7407.5109860459543</v>
      </c>
      <c r="O15" s="97">
        <v>13142</v>
      </c>
      <c r="P15" s="98">
        <v>4.5620188431246396</v>
      </c>
      <c r="Q15" s="81">
        <v>51.137592384404542</v>
      </c>
    </row>
    <row r="16" spans="1:17" ht="14.25" customHeight="1" x14ac:dyDescent="0.2">
      <c r="A16" s="307" t="s">
        <v>81</v>
      </c>
      <c r="B16" s="57" t="s">
        <v>4</v>
      </c>
      <c r="C16" s="18">
        <v>6128</v>
      </c>
      <c r="D16" s="3">
        <v>1674.5657788427141</v>
      </c>
      <c r="E16" s="3">
        <v>1100.9408435933703</v>
      </c>
      <c r="F16" s="3">
        <v>2775.5066224360844</v>
      </c>
      <c r="G16" s="68">
        <v>1405.7052626570232</v>
      </c>
      <c r="H16" s="3">
        <v>843.29473734297676</v>
      </c>
      <c r="I16" s="25">
        <v>2249</v>
      </c>
      <c r="J16" s="3">
        <v>892.22424391443326</v>
      </c>
      <c r="K16" s="3">
        <v>505.77575608556674</v>
      </c>
      <c r="L16" s="3">
        <v>1398</v>
      </c>
      <c r="M16" s="68">
        <v>731.21637656814039</v>
      </c>
      <c r="N16" s="3">
        <v>501.78362343185961</v>
      </c>
      <c r="O16" s="25">
        <v>1233</v>
      </c>
      <c r="P16" s="67">
        <v>1.9853409316424067</v>
      </c>
      <c r="Q16" s="99"/>
    </row>
    <row r="17" spans="1:17" x14ac:dyDescent="0.2">
      <c r="A17" s="305"/>
      <c r="B17" s="57" t="s">
        <v>5</v>
      </c>
      <c r="C17" s="18">
        <v>1606</v>
      </c>
      <c r="D17" s="3">
        <v>228</v>
      </c>
      <c r="E17" s="3">
        <v>95</v>
      </c>
      <c r="F17" s="3">
        <v>323</v>
      </c>
      <c r="G17" s="68">
        <v>222</v>
      </c>
      <c r="H17" s="3">
        <v>93</v>
      </c>
      <c r="I17" s="25">
        <v>315</v>
      </c>
      <c r="J17" s="3">
        <v>189</v>
      </c>
      <c r="K17" s="3">
        <v>79</v>
      </c>
      <c r="L17" s="3">
        <v>268</v>
      </c>
      <c r="M17" s="68">
        <v>189</v>
      </c>
      <c r="N17" s="3">
        <v>79</v>
      </c>
      <c r="O17" s="25">
        <v>268</v>
      </c>
      <c r="P17" s="67">
        <v>1.205223880597015</v>
      </c>
      <c r="Q17" s="99"/>
    </row>
    <row r="18" spans="1:17" x14ac:dyDescent="0.2">
      <c r="A18" s="306"/>
      <c r="B18" s="57" t="s">
        <v>6</v>
      </c>
      <c r="C18" s="18">
        <v>847</v>
      </c>
      <c r="D18" s="3">
        <v>226.89577610642698</v>
      </c>
      <c r="E18" s="3">
        <v>100.10422389357301</v>
      </c>
      <c r="F18" s="3">
        <v>327</v>
      </c>
      <c r="G18" s="68">
        <v>223.89577610642698</v>
      </c>
      <c r="H18" s="3">
        <v>99.104223893573007</v>
      </c>
      <c r="I18" s="25">
        <v>323</v>
      </c>
      <c r="J18" s="3">
        <v>210.8520750988142</v>
      </c>
      <c r="K18" s="3">
        <v>90.147924901185775</v>
      </c>
      <c r="L18" s="3">
        <v>301</v>
      </c>
      <c r="M18" s="68">
        <v>210.85840629854539</v>
      </c>
      <c r="N18" s="3">
        <v>90.141593701454596</v>
      </c>
      <c r="O18" s="25">
        <v>301</v>
      </c>
      <c r="P18" s="19">
        <v>1.0863787375415281</v>
      </c>
      <c r="Q18" s="99"/>
    </row>
    <row r="19" spans="1:17" ht="27.75" thickBot="1" x14ac:dyDescent="0.25">
      <c r="A19" s="100" t="s">
        <v>82</v>
      </c>
      <c r="B19" s="101"/>
      <c r="C19" s="94">
        <v>8581</v>
      </c>
      <c r="D19" s="95">
        <v>2129.4615549491409</v>
      </c>
      <c r="E19" s="96">
        <v>1296.0450674869433</v>
      </c>
      <c r="F19" s="97">
        <v>3425.5066224360844</v>
      </c>
      <c r="G19" s="95">
        <v>1851.6010387634501</v>
      </c>
      <c r="H19" s="96">
        <v>1035.3989612365499</v>
      </c>
      <c r="I19" s="97">
        <v>2887</v>
      </c>
      <c r="J19" s="95">
        <v>1292.0763190132473</v>
      </c>
      <c r="K19" s="96">
        <v>674.92368098675252</v>
      </c>
      <c r="L19" s="97">
        <v>1967</v>
      </c>
      <c r="M19" s="95">
        <v>1131.0747828666858</v>
      </c>
      <c r="N19" s="96">
        <v>670.92521713331416</v>
      </c>
      <c r="O19" s="97">
        <v>1802</v>
      </c>
      <c r="P19" s="102">
        <v>1.7414878609232762</v>
      </c>
      <c r="Q19" s="81">
        <v>7.0118658862195247</v>
      </c>
    </row>
    <row r="20" spans="1:17" s="2" customFormat="1" ht="51" customHeight="1" thickBot="1" x14ac:dyDescent="0.25">
      <c r="A20" s="103" t="s">
        <v>40</v>
      </c>
      <c r="B20" s="104"/>
      <c r="C20" s="76">
        <v>34952</v>
      </c>
      <c r="D20" s="78">
        <v>90398.814995328139</v>
      </c>
      <c r="E20" s="77">
        <v>64869.420301104568</v>
      </c>
      <c r="F20" s="79">
        <v>155268.23529643269</v>
      </c>
      <c r="G20" s="77">
        <v>50809.588653592138</v>
      </c>
      <c r="H20" s="77">
        <v>31020.338626901055</v>
      </c>
      <c r="I20" s="77">
        <v>81829.927280493197</v>
      </c>
      <c r="J20" s="78">
        <v>13658.852198772121</v>
      </c>
      <c r="K20" s="77">
        <v>12761.455776342655</v>
      </c>
      <c r="L20" s="79">
        <v>26420.307975114774</v>
      </c>
      <c r="M20" s="77">
        <v>12866.374021681941</v>
      </c>
      <c r="N20" s="77">
        <v>12832.91956494363</v>
      </c>
      <c r="O20" s="77">
        <v>25699.293586625565</v>
      </c>
      <c r="P20" s="80">
        <v>5.8768518308976363</v>
      </c>
      <c r="Q20" s="81">
        <v>100</v>
      </c>
    </row>
    <row r="21" spans="1:17" ht="15" customHeight="1" x14ac:dyDescent="0.2">
      <c r="A21" s="291" t="s">
        <v>109</v>
      </c>
      <c r="B21" s="292"/>
      <c r="C21" s="293"/>
      <c r="D21" s="293"/>
      <c r="E21" s="293"/>
      <c r="F21" s="293"/>
      <c r="G21" s="293"/>
      <c r="H21" s="293"/>
      <c r="I21" s="293"/>
      <c r="J21" s="293"/>
      <c r="K21" s="293"/>
      <c r="L21" s="293"/>
      <c r="M21" s="293"/>
      <c r="N21" s="293"/>
      <c r="O21" s="293"/>
      <c r="P21" s="293"/>
      <c r="Q21" s="293"/>
    </row>
    <row r="22" spans="1:17" x14ac:dyDescent="0.2">
      <c r="A22" s="1" t="s">
        <v>80</v>
      </c>
    </row>
    <row r="23" spans="1:17" x14ac:dyDescent="0.2">
      <c r="A23" s="9" t="s">
        <v>121</v>
      </c>
      <c r="B23" s="9"/>
      <c r="C23" s="9"/>
      <c r="D23" s="9"/>
      <c r="E23" s="9"/>
      <c r="F23" s="9"/>
      <c r="G23" s="9"/>
      <c r="H23" s="9"/>
      <c r="I23" s="9"/>
      <c r="J23" s="9"/>
      <c r="K23" s="9"/>
      <c r="L23" s="9"/>
      <c r="M23" s="9"/>
      <c r="N23" s="9"/>
      <c r="O23" s="9"/>
      <c r="P23" s="9"/>
    </row>
    <row r="24" spans="1:17" x14ac:dyDescent="0.2">
      <c r="O24" s="7"/>
    </row>
    <row r="25" spans="1:17" ht="12.75" customHeight="1" x14ac:dyDescent="0.2"/>
  </sheetData>
  <mergeCells count="9">
    <mergeCell ref="A21:Q21"/>
    <mergeCell ref="G2:I2"/>
    <mergeCell ref="D2:F2"/>
    <mergeCell ref="J2:L2"/>
    <mergeCell ref="M2:O2"/>
    <mergeCell ref="A4:A6"/>
    <mergeCell ref="A8:A9"/>
    <mergeCell ref="A11:A13"/>
    <mergeCell ref="A16:A18"/>
  </mergeCells>
  <phoneticPr fontId="1" type="noConversion"/>
  <pageMargins left="0.17" right="0.17" top="0.34" bottom="0.38" header="0.22" footer="0.2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tint="0.59999389629810485"/>
  </sheetPr>
  <dimension ref="A1:J34"/>
  <sheetViews>
    <sheetView workbookViewId="0">
      <selection activeCell="A24" sqref="A24"/>
    </sheetView>
  </sheetViews>
  <sheetFormatPr baseColWidth="10" defaultColWidth="9.140625" defaultRowHeight="12.75" x14ac:dyDescent="0.2"/>
  <cols>
    <col min="1" max="1" width="6.42578125" style="1" customWidth="1"/>
    <col min="2" max="2" width="7" style="1" customWidth="1"/>
    <col min="3" max="3" width="11.42578125" style="1" customWidth="1"/>
    <col min="4" max="4" width="20.7109375" style="1" customWidth="1"/>
    <col min="5" max="5" width="16" style="1" customWidth="1"/>
    <col min="6" max="10" width="5.7109375" style="1" customWidth="1"/>
    <col min="11" max="11" width="7.42578125" style="1" customWidth="1"/>
    <col min="12" max="12" width="7.7109375" style="1" customWidth="1"/>
    <col min="13" max="251" width="11.42578125" style="1" customWidth="1"/>
    <col min="252" max="16384" width="9.140625" style="1"/>
  </cols>
  <sheetData>
    <row r="1" spans="1:10" ht="30.75" customHeight="1" x14ac:dyDescent="0.2">
      <c r="A1" s="309" t="s">
        <v>70</v>
      </c>
      <c r="B1" s="286"/>
      <c r="C1" s="286"/>
      <c r="D1" s="286"/>
      <c r="E1" s="286"/>
      <c r="F1" s="286"/>
      <c r="G1" s="286"/>
      <c r="H1" s="286"/>
      <c r="I1" s="286"/>
      <c r="J1" s="286"/>
    </row>
    <row r="2" spans="1:10" ht="6.75" customHeight="1" x14ac:dyDescent="0.2"/>
    <row r="19" spans="1:10" ht="26.25" customHeight="1" x14ac:dyDescent="0.2">
      <c r="A19" s="285" t="s">
        <v>75</v>
      </c>
      <c r="B19" s="286"/>
      <c r="C19" s="286"/>
      <c r="D19" s="286"/>
      <c r="E19" s="286"/>
      <c r="F19" s="286"/>
      <c r="G19" s="286"/>
      <c r="H19" s="286"/>
      <c r="I19" s="286"/>
      <c r="J19" s="286"/>
    </row>
    <row r="20" spans="1:10" ht="14.25" customHeight="1" x14ac:dyDescent="0.2">
      <c r="A20" s="9" t="s">
        <v>78</v>
      </c>
      <c r="H20" s="219"/>
      <c r="I20" s="219"/>
      <c r="J20" s="219"/>
    </row>
    <row r="21" spans="1:10" ht="65.25" customHeight="1" x14ac:dyDescent="0.2">
      <c r="A21" s="284" t="s">
        <v>64</v>
      </c>
      <c r="B21" s="284"/>
      <c r="C21" s="284"/>
      <c r="D21" s="284"/>
      <c r="E21" s="284"/>
      <c r="F21" s="284"/>
      <c r="G21" s="284"/>
      <c r="H21" s="284"/>
      <c r="I21" s="284"/>
      <c r="J21" s="284"/>
    </row>
    <row r="22" spans="1:10" ht="52.5" customHeight="1" x14ac:dyDescent="0.2">
      <c r="A22" s="308" t="s">
        <v>60</v>
      </c>
      <c r="B22" s="308"/>
      <c r="C22" s="308"/>
      <c r="D22" s="308"/>
      <c r="E22" s="308"/>
      <c r="F22" s="308"/>
      <c r="G22" s="308"/>
      <c r="H22" s="308"/>
      <c r="I22" s="308"/>
      <c r="J22" s="308"/>
    </row>
    <row r="23" spans="1:10" ht="29.25" customHeight="1" x14ac:dyDescent="0.2">
      <c r="A23" s="284" t="s">
        <v>96</v>
      </c>
      <c r="B23" s="284"/>
      <c r="C23" s="284"/>
      <c r="D23" s="284"/>
      <c r="E23" s="284"/>
      <c r="F23" s="284"/>
      <c r="G23" s="284"/>
      <c r="H23" s="284"/>
      <c r="I23" s="284"/>
      <c r="J23" s="284"/>
    </row>
    <row r="24" spans="1:10" x14ac:dyDescent="0.2">
      <c r="A24" s="1" t="s">
        <v>122</v>
      </c>
      <c r="J24" s="105"/>
    </row>
    <row r="25" spans="1:10" x14ac:dyDescent="0.2">
      <c r="J25" s="105"/>
    </row>
    <row r="26" spans="1:10" x14ac:dyDescent="0.2">
      <c r="J26" s="105"/>
    </row>
    <row r="27" spans="1:10" x14ac:dyDescent="0.2">
      <c r="J27" s="105"/>
    </row>
    <row r="28" spans="1:10" x14ac:dyDescent="0.2">
      <c r="J28" s="105"/>
    </row>
    <row r="29" spans="1:10" x14ac:dyDescent="0.2">
      <c r="J29" s="105"/>
    </row>
    <row r="30" spans="1:10" x14ac:dyDescent="0.2">
      <c r="J30" s="105"/>
    </row>
    <row r="31" spans="1:10" x14ac:dyDescent="0.2">
      <c r="J31" s="105"/>
    </row>
    <row r="32" spans="1:10" x14ac:dyDescent="0.2">
      <c r="J32" s="105"/>
    </row>
    <row r="33" spans="8:10" x14ac:dyDescent="0.2">
      <c r="J33" s="105"/>
    </row>
    <row r="34" spans="8:10" ht="24" customHeight="1" x14ac:dyDescent="0.2">
      <c r="H34" s="4"/>
      <c r="I34" s="4"/>
      <c r="J34" s="4"/>
    </row>
  </sheetData>
  <mergeCells count="5">
    <mergeCell ref="A22:J22"/>
    <mergeCell ref="A1:J1"/>
    <mergeCell ref="A19:J19"/>
    <mergeCell ref="A21:J21"/>
    <mergeCell ref="A23:J23"/>
  </mergeCells>
  <phoneticPr fontId="1" type="noConversion"/>
  <pageMargins left="0.78740157480314965" right="0"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26"/>
  <sheetViews>
    <sheetView workbookViewId="0">
      <selection activeCell="C25" sqref="C25"/>
    </sheetView>
  </sheetViews>
  <sheetFormatPr baseColWidth="10" defaultColWidth="9.140625" defaultRowHeight="12.75" x14ac:dyDescent="0.2"/>
  <cols>
    <col min="1" max="257" width="11.42578125" style="1" customWidth="1"/>
    <col min="258" max="16384" width="9.140625" style="1"/>
  </cols>
  <sheetData>
    <row r="1" spans="1:12" x14ac:dyDescent="0.2">
      <c r="A1" s="106"/>
      <c r="B1" s="106"/>
      <c r="C1" s="311" t="s">
        <v>27</v>
      </c>
      <c r="D1" s="312"/>
      <c r="E1" s="312"/>
      <c r="F1" s="313"/>
      <c r="G1" s="107"/>
    </row>
    <row r="2" spans="1:12" ht="89.25" x14ac:dyDescent="0.2">
      <c r="A2" s="106"/>
      <c r="B2" s="106"/>
      <c r="C2" s="106" t="s">
        <v>31</v>
      </c>
      <c r="D2" s="108" t="s">
        <v>105</v>
      </c>
      <c r="E2" s="108" t="s">
        <v>97</v>
      </c>
      <c r="F2" s="108" t="s">
        <v>71</v>
      </c>
      <c r="G2" s="108" t="s">
        <v>41</v>
      </c>
      <c r="H2" s="15"/>
    </row>
    <row r="3" spans="1:12" ht="13.5" customHeight="1" x14ac:dyDescent="0.2">
      <c r="A3" s="106"/>
      <c r="B3" s="106">
        <v>1996</v>
      </c>
      <c r="C3" s="109">
        <v>6.6</v>
      </c>
      <c r="D3" s="109">
        <v>7.5</v>
      </c>
      <c r="E3" s="109"/>
      <c r="F3" s="110"/>
      <c r="G3" s="106"/>
      <c r="I3" s="21"/>
      <c r="J3" s="21"/>
      <c r="K3" s="21"/>
      <c r="L3" s="21"/>
    </row>
    <row r="4" spans="1:12" ht="13.5" customHeight="1" x14ac:dyDescent="0.2">
      <c r="A4" s="106"/>
      <c r="B4" s="106">
        <v>1997</v>
      </c>
      <c r="C4" s="109">
        <v>6</v>
      </c>
      <c r="D4" s="111">
        <v>7.2</v>
      </c>
      <c r="E4" s="111"/>
      <c r="F4" s="110"/>
      <c r="G4" s="106"/>
      <c r="I4" s="21"/>
      <c r="J4" s="21"/>
      <c r="K4" s="21"/>
      <c r="L4" s="21"/>
    </row>
    <row r="5" spans="1:12" ht="13.5" customHeight="1" x14ac:dyDescent="0.2">
      <c r="A5" s="106"/>
      <c r="B5" s="106">
        <v>1998</v>
      </c>
      <c r="C5" s="109">
        <v>6.4</v>
      </c>
      <c r="D5" s="109">
        <v>7.5</v>
      </c>
      <c r="E5" s="109"/>
      <c r="F5" s="110"/>
      <c r="G5" s="106"/>
      <c r="I5" s="21"/>
      <c r="J5" s="21"/>
      <c r="K5" s="21"/>
      <c r="L5" s="21"/>
    </row>
    <row r="6" spans="1:12" ht="13.5" customHeight="1" x14ac:dyDescent="0.2">
      <c r="A6" s="106"/>
      <c r="B6" s="106">
        <v>1999</v>
      </c>
      <c r="C6" s="109">
        <v>6.4</v>
      </c>
      <c r="D6" s="109">
        <v>7.4</v>
      </c>
      <c r="E6" s="109"/>
      <c r="F6" s="110"/>
      <c r="G6" s="106"/>
      <c r="I6" s="21"/>
      <c r="J6" s="21"/>
      <c r="K6" s="21"/>
      <c r="L6" s="21"/>
    </row>
    <row r="7" spans="1:12" ht="13.5" customHeight="1" x14ac:dyDescent="0.2">
      <c r="A7" s="106"/>
      <c r="B7" s="106">
        <v>2000</v>
      </c>
      <c r="C7" s="109">
        <v>6.1</v>
      </c>
      <c r="D7" s="109">
        <v>7.3</v>
      </c>
      <c r="E7" s="109"/>
      <c r="F7" s="110"/>
      <c r="G7" s="106"/>
      <c r="I7" s="21"/>
      <c r="J7" s="21"/>
      <c r="K7" s="21"/>
      <c r="L7" s="21"/>
    </row>
    <row r="8" spans="1:12" ht="13.5" customHeight="1" x14ac:dyDescent="0.2">
      <c r="A8" s="106"/>
      <c r="B8" s="106">
        <v>2001</v>
      </c>
      <c r="C8" s="109">
        <v>7</v>
      </c>
      <c r="D8" s="109">
        <v>5.9</v>
      </c>
      <c r="E8" s="109"/>
      <c r="F8" s="106">
        <v>3.1</v>
      </c>
      <c r="G8" s="106"/>
      <c r="I8" s="21"/>
      <c r="J8" s="21"/>
      <c r="K8" s="21"/>
      <c r="L8" s="21"/>
    </row>
    <row r="9" spans="1:12" ht="13.5" customHeight="1" x14ac:dyDescent="0.2">
      <c r="A9" s="106"/>
      <c r="B9" s="106">
        <v>2002</v>
      </c>
      <c r="C9" s="109">
        <v>6</v>
      </c>
      <c r="D9" s="109">
        <v>7</v>
      </c>
      <c r="E9" s="109"/>
      <c r="F9" s="106">
        <v>1.8</v>
      </c>
      <c r="G9" s="106"/>
      <c r="I9" s="21"/>
      <c r="J9" s="21"/>
      <c r="K9" s="21"/>
      <c r="L9" s="21"/>
    </row>
    <row r="10" spans="1:12" ht="13.5" customHeight="1" x14ac:dyDescent="0.2">
      <c r="A10" s="106"/>
      <c r="B10" s="106">
        <v>2003</v>
      </c>
      <c r="C10" s="109">
        <v>7.2</v>
      </c>
      <c r="D10" s="109">
        <v>6.5</v>
      </c>
      <c r="E10" s="109"/>
      <c r="F10" s="106">
        <v>2.2999999999999998</v>
      </c>
      <c r="G10" s="106"/>
      <c r="I10" s="21"/>
      <c r="J10" s="21"/>
      <c r="K10" s="21"/>
      <c r="L10" s="21"/>
    </row>
    <row r="11" spans="1:12" ht="13.5" customHeight="1" x14ac:dyDescent="0.2">
      <c r="A11" s="106"/>
      <c r="B11" s="106">
        <v>2004</v>
      </c>
      <c r="C11" s="109">
        <v>7.8</v>
      </c>
      <c r="D11" s="109">
        <v>6</v>
      </c>
      <c r="E11" s="109"/>
      <c r="F11" s="106">
        <v>3.2</v>
      </c>
      <c r="G11" s="106"/>
      <c r="I11" s="21"/>
      <c r="J11" s="21"/>
      <c r="K11" s="21"/>
      <c r="L11" s="21"/>
    </row>
    <row r="12" spans="1:12" ht="13.5" customHeight="1" x14ac:dyDescent="0.2">
      <c r="A12" s="106"/>
      <c r="B12" s="106">
        <v>2005</v>
      </c>
      <c r="C12" s="109">
        <v>8.5</v>
      </c>
      <c r="D12" s="109">
        <v>7</v>
      </c>
      <c r="E12" s="109"/>
      <c r="F12" s="106">
        <v>3.3</v>
      </c>
      <c r="G12" s="106"/>
      <c r="I12" s="21"/>
      <c r="J12" s="21"/>
      <c r="K12" s="21"/>
      <c r="L12" s="21"/>
    </row>
    <row r="13" spans="1:12" ht="13.5" customHeight="1" x14ac:dyDescent="0.2">
      <c r="A13" s="106"/>
      <c r="B13" s="106">
        <v>2006</v>
      </c>
      <c r="C13" s="109">
        <v>9.1</v>
      </c>
      <c r="D13" s="109">
        <v>7.9</v>
      </c>
      <c r="E13" s="109"/>
      <c r="F13" s="106">
        <v>4.5999999999999996</v>
      </c>
      <c r="G13" s="106"/>
      <c r="I13" s="21"/>
      <c r="J13" s="21"/>
      <c r="K13" s="21"/>
      <c r="L13" s="21"/>
    </row>
    <row r="14" spans="1:12" ht="13.5" customHeight="1" x14ac:dyDescent="0.2">
      <c r="A14" s="106"/>
      <c r="B14" s="106">
        <v>2007</v>
      </c>
      <c r="C14" s="109">
        <v>8.9</v>
      </c>
      <c r="D14" s="109">
        <v>6.5</v>
      </c>
      <c r="E14" s="109"/>
      <c r="F14" s="110"/>
      <c r="G14" s="106"/>
      <c r="I14" s="21"/>
      <c r="J14" s="21"/>
      <c r="K14" s="21"/>
      <c r="L14" s="21"/>
    </row>
    <row r="15" spans="1:12" ht="13.5" customHeight="1" x14ac:dyDescent="0.2">
      <c r="A15" s="106"/>
      <c r="B15" s="112" t="s">
        <v>72</v>
      </c>
      <c r="C15" s="106">
        <v>8.9</v>
      </c>
      <c r="D15" s="106">
        <v>5.3</v>
      </c>
      <c r="E15" s="106"/>
      <c r="F15" s="110"/>
      <c r="G15" s="106"/>
      <c r="I15" s="21"/>
      <c r="J15" s="21"/>
      <c r="K15" s="21"/>
      <c r="L15" s="21"/>
    </row>
    <row r="16" spans="1:12" ht="13.5" customHeight="1" x14ac:dyDescent="0.2">
      <c r="A16" s="106"/>
      <c r="B16" s="112" t="s">
        <v>73</v>
      </c>
      <c r="C16" s="106">
        <v>9.6999999999999993</v>
      </c>
      <c r="D16" s="106">
        <v>6.1</v>
      </c>
      <c r="E16" s="106"/>
      <c r="F16" s="110"/>
      <c r="G16" s="106"/>
      <c r="I16" s="21"/>
      <c r="J16" s="21"/>
      <c r="K16" s="21"/>
      <c r="L16" s="21"/>
    </row>
    <row r="17" spans="1:12" ht="13.5" customHeight="1" x14ac:dyDescent="0.2">
      <c r="A17" s="106"/>
      <c r="B17" s="112">
        <v>2010</v>
      </c>
      <c r="C17" s="106">
        <v>11.5</v>
      </c>
      <c r="D17" s="106">
        <v>6.3</v>
      </c>
      <c r="E17" s="106"/>
      <c r="F17" s="110"/>
      <c r="G17" s="106"/>
      <c r="I17" s="21"/>
      <c r="J17" s="21"/>
      <c r="K17" s="21"/>
      <c r="L17" s="21"/>
    </row>
    <row r="18" spans="1:12" ht="13.5" customHeight="1" x14ac:dyDescent="0.2">
      <c r="A18" s="106"/>
      <c r="B18" s="112" t="s">
        <v>99</v>
      </c>
      <c r="C18" s="106">
        <v>11.6</v>
      </c>
      <c r="D18" s="106">
        <v>6.6</v>
      </c>
      <c r="E18" s="106"/>
      <c r="F18" s="110"/>
      <c r="G18" s="106"/>
      <c r="I18" s="21"/>
      <c r="J18" s="21"/>
      <c r="K18" s="21"/>
      <c r="L18" s="21"/>
    </row>
    <row r="19" spans="1:12" ht="13.5" customHeight="1" x14ac:dyDescent="0.2">
      <c r="A19" s="113"/>
      <c r="B19" s="112" t="s">
        <v>100</v>
      </c>
      <c r="C19" s="113">
        <v>11.7</v>
      </c>
      <c r="D19" s="106">
        <v>7.2</v>
      </c>
      <c r="E19" s="106"/>
      <c r="F19" s="110"/>
      <c r="G19" s="106"/>
      <c r="I19" s="21"/>
      <c r="J19" s="21"/>
      <c r="K19" s="21"/>
      <c r="L19" s="21"/>
    </row>
    <row r="20" spans="1:12" ht="13.5" customHeight="1" x14ac:dyDescent="0.2">
      <c r="A20" s="113"/>
      <c r="B20" s="112" t="s">
        <v>101</v>
      </c>
      <c r="C20" s="106">
        <v>12.3</v>
      </c>
      <c r="D20" s="106">
        <v>7.6</v>
      </c>
      <c r="E20" s="106"/>
      <c r="F20" s="110"/>
      <c r="G20" s="106">
        <v>2.2999999999999998</v>
      </c>
      <c r="I20" s="21"/>
      <c r="J20" s="21"/>
      <c r="K20" s="21"/>
      <c r="L20" s="21"/>
    </row>
    <row r="21" spans="1:12" ht="13.5" customHeight="1" x14ac:dyDescent="0.2">
      <c r="A21" s="113"/>
      <c r="B21" s="112" t="s">
        <v>102</v>
      </c>
      <c r="C21" s="106">
        <v>11</v>
      </c>
      <c r="D21" s="106">
        <v>7.8</v>
      </c>
      <c r="E21" s="106"/>
      <c r="F21" s="110"/>
      <c r="G21" s="106">
        <v>2.2000000000000002</v>
      </c>
      <c r="I21" s="21"/>
      <c r="J21" s="21"/>
      <c r="K21" s="21"/>
      <c r="L21" s="21"/>
    </row>
    <row r="22" spans="1:12" ht="13.5" customHeight="1" x14ac:dyDescent="0.2">
      <c r="A22" s="106"/>
      <c r="B22" s="112" t="s">
        <v>103</v>
      </c>
      <c r="C22" s="109">
        <v>10.401222854733291</v>
      </c>
      <c r="D22" s="109">
        <v>7.49609375</v>
      </c>
      <c r="E22" s="109"/>
      <c r="F22" s="110"/>
      <c r="G22" s="109">
        <v>1.795793499043977</v>
      </c>
      <c r="I22" s="21"/>
      <c r="J22" s="21"/>
      <c r="K22" s="21"/>
      <c r="L22" s="21"/>
    </row>
    <row r="23" spans="1:12" ht="13.5" customHeight="1" x14ac:dyDescent="0.2">
      <c r="A23" s="106"/>
      <c r="B23" s="112" t="s">
        <v>104</v>
      </c>
      <c r="C23" s="109">
        <v>9.3000000000000007</v>
      </c>
      <c r="D23" s="109">
        <v>6.5</v>
      </c>
      <c r="E23" s="109"/>
      <c r="F23" s="110"/>
      <c r="G23" s="109">
        <v>2.2999999999999998</v>
      </c>
      <c r="I23" s="21"/>
      <c r="J23" s="21"/>
      <c r="K23" s="21"/>
      <c r="L23" s="21"/>
    </row>
    <row r="24" spans="1:12" ht="13.5" customHeight="1" x14ac:dyDescent="0.2">
      <c r="A24" s="106"/>
      <c r="B24" s="112">
        <v>2017</v>
      </c>
      <c r="C24" s="109">
        <v>8.8764220172465702</v>
      </c>
      <c r="D24" s="109">
        <v>5.3935666982024602</v>
      </c>
      <c r="E24" s="109">
        <v>4.5330393067161872</v>
      </c>
      <c r="F24" s="110"/>
      <c r="G24" s="109">
        <v>1.97708082026538</v>
      </c>
      <c r="I24" s="21"/>
      <c r="J24" s="21"/>
      <c r="K24" s="21"/>
      <c r="L24" s="21"/>
    </row>
    <row r="25" spans="1:12" ht="13.5" customHeight="1" x14ac:dyDescent="0.2">
      <c r="A25" s="24"/>
      <c r="B25" s="112">
        <v>2018</v>
      </c>
      <c r="C25" s="109">
        <v>8.1321338208118963</v>
      </c>
      <c r="D25" s="109">
        <v>5.4669650484897758</v>
      </c>
      <c r="E25" s="109">
        <v>4.5620188431246396</v>
      </c>
      <c r="F25" s="110"/>
      <c r="G25" s="109">
        <v>1.7414878609232762</v>
      </c>
      <c r="I25" s="21"/>
      <c r="J25" s="21"/>
      <c r="K25" s="21"/>
      <c r="L25" s="21"/>
    </row>
    <row r="26" spans="1:12" ht="34.5" customHeight="1" x14ac:dyDescent="0.2">
      <c r="A26" s="310" t="s">
        <v>75</v>
      </c>
      <c r="B26" s="308"/>
      <c r="C26" s="308"/>
      <c r="D26" s="308"/>
      <c r="E26" s="308"/>
      <c r="F26" s="308"/>
      <c r="G26" s="308"/>
      <c r="H26" s="286"/>
    </row>
  </sheetData>
  <mergeCells count="2">
    <mergeCell ref="A26:H26"/>
    <mergeCell ref="C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39997558519241921"/>
  </sheetPr>
  <dimension ref="A1:G46"/>
  <sheetViews>
    <sheetView topLeftCell="A7" workbookViewId="0">
      <selection activeCell="B25" sqref="B25"/>
    </sheetView>
  </sheetViews>
  <sheetFormatPr baseColWidth="10" defaultColWidth="9.140625" defaultRowHeight="12.75" x14ac:dyDescent="0.2"/>
  <cols>
    <col min="1" max="2" width="16.7109375" style="1" customWidth="1"/>
    <col min="3" max="249" width="11.42578125" style="1" customWidth="1"/>
    <col min="250" max="16384" width="9.140625" style="1"/>
  </cols>
  <sheetData>
    <row r="1" spans="1:2" x14ac:dyDescent="0.2">
      <c r="A1" s="4" t="s">
        <v>85</v>
      </c>
    </row>
    <row r="2" spans="1:2" ht="12.75" customHeight="1" x14ac:dyDescent="0.2">
      <c r="A2" s="1" t="s">
        <v>35</v>
      </c>
      <c r="B2" s="4" t="s">
        <v>123</v>
      </c>
    </row>
    <row r="3" spans="1:2" ht="10.5" customHeight="1" x14ac:dyDescent="0.2"/>
    <row r="22" spans="1:7" ht="5.25" customHeight="1" x14ac:dyDescent="0.2"/>
    <row r="23" spans="1:7" x14ac:dyDescent="0.2">
      <c r="A23" s="285"/>
      <c r="B23" s="286"/>
      <c r="C23" s="286"/>
      <c r="D23" s="286"/>
      <c r="E23" s="286"/>
      <c r="F23" s="286"/>
      <c r="G23" s="286"/>
    </row>
    <row r="24" spans="1:7" x14ac:dyDescent="0.2">
      <c r="A24" s="26"/>
      <c r="B24" s="15"/>
      <c r="C24" s="15"/>
      <c r="D24" s="15"/>
      <c r="E24" s="15"/>
      <c r="F24" s="15"/>
      <c r="G24" s="15"/>
    </row>
    <row r="25" spans="1:7" x14ac:dyDescent="0.2">
      <c r="B25" s="4" t="s">
        <v>138</v>
      </c>
    </row>
    <row r="44" spans="1:7" x14ac:dyDescent="0.2">
      <c r="A44" s="285" t="s">
        <v>109</v>
      </c>
      <c r="B44" s="286"/>
      <c r="C44" s="286"/>
      <c r="D44" s="286"/>
      <c r="E44" s="286"/>
      <c r="F44" s="286"/>
      <c r="G44" s="286"/>
    </row>
    <row r="45" spans="1:7" x14ac:dyDescent="0.2">
      <c r="A45" s="286"/>
      <c r="B45" s="286"/>
      <c r="C45" s="286"/>
      <c r="D45" s="286"/>
      <c r="E45" s="286"/>
      <c r="F45" s="286"/>
      <c r="G45" s="286"/>
    </row>
    <row r="46" spans="1:7" ht="41.25" customHeight="1" x14ac:dyDescent="0.2">
      <c r="A46" s="284"/>
      <c r="B46" s="284"/>
      <c r="C46" s="284"/>
      <c r="D46" s="284"/>
      <c r="E46" s="284"/>
      <c r="F46" s="284"/>
      <c r="G46" s="284"/>
    </row>
  </sheetData>
  <mergeCells count="3">
    <mergeCell ref="A44:G45"/>
    <mergeCell ref="A23:G23"/>
    <mergeCell ref="A46:G46"/>
  </mergeCells>
  <phoneticPr fontId="1" type="noConversion"/>
  <pageMargins left="0.37" right="0.37"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R10"/>
  <sheetViews>
    <sheetView workbookViewId="0">
      <selection activeCell="C22" sqref="C22"/>
    </sheetView>
  </sheetViews>
  <sheetFormatPr baseColWidth="10" defaultColWidth="9.140625" defaultRowHeight="12.75" x14ac:dyDescent="0.2"/>
  <cols>
    <col min="1" max="1" width="18.5703125" style="1" customWidth="1"/>
    <col min="2" max="2" width="11.7109375" style="1" customWidth="1"/>
    <col min="3" max="3" width="18.5703125" style="1" customWidth="1"/>
    <col min="4" max="4" width="9.85546875" style="1" customWidth="1"/>
    <col min="5" max="10" width="11.42578125" style="1" customWidth="1"/>
    <col min="11" max="11" width="6.7109375" style="1" customWidth="1"/>
    <col min="12" max="12" width="11.42578125" style="1" customWidth="1"/>
    <col min="13" max="13" width="7.7109375" style="1" customWidth="1"/>
    <col min="14" max="14" width="6.28515625" style="1" customWidth="1"/>
    <col min="15" max="15" width="9.7109375" style="1" customWidth="1"/>
    <col min="16" max="16" width="5.7109375" style="1" customWidth="1"/>
    <col min="17" max="256" width="11.42578125" style="1" customWidth="1"/>
    <col min="257" max="16384" width="9.140625" style="1"/>
  </cols>
  <sheetData>
    <row r="1" spans="1:18" x14ac:dyDescent="0.2">
      <c r="A1" s="9"/>
      <c r="B1" s="106" t="s">
        <v>61</v>
      </c>
      <c r="C1" s="106" t="s">
        <v>59</v>
      </c>
      <c r="D1" s="106" t="s">
        <v>58</v>
      </c>
      <c r="E1" s="106" t="s">
        <v>57</v>
      </c>
      <c r="F1" s="106" t="s">
        <v>56</v>
      </c>
      <c r="G1" s="106" t="s">
        <v>14</v>
      </c>
      <c r="H1" s="106" t="s">
        <v>65</v>
      </c>
      <c r="I1" s="106" t="s">
        <v>15</v>
      </c>
      <c r="K1" s="9"/>
      <c r="L1" s="9"/>
      <c r="M1" s="9"/>
      <c r="N1" s="9"/>
      <c r="O1" s="9"/>
      <c r="P1" s="9"/>
      <c r="Q1" s="9"/>
      <c r="R1" s="9"/>
    </row>
    <row r="2" spans="1:18" x14ac:dyDescent="0.2">
      <c r="A2" s="9" t="s">
        <v>83</v>
      </c>
      <c r="B2" s="234">
        <v>1.2300808071737944E-2</v>
      </c>
      <c r="C2" s="234">
        <v>0.11612559501514939</v>
      </c>
      <c r="D2" s="234">
        <v>5.9736960268291374E-2</v>
      </c>
      <c r="E2" s="234">
        <v>0.102342103621786</v>
      </c>
      <c r="F2" s="234">
        <v>0.10785429374259888</v>
      </c>
      <c r="G2" s="234">
        <v>0.37714502313311521</v>
      </c>
      <c r="H2" s="234">
        <v>0.18098665435078046</v>
      </c>
      <c r="I2" s="234">
        <v>4.3508561796540828E-2</v>
      </c>
      <c r="J2" s="13"/>
      <c r="K2" s="13"/>
      <c r="L2" s="13"/>
      <c r="M2" s="13"/>
      <c r="N2" s="9"/>
      <c r="O2" s="114"/>
      <c r="P2" s="114"/>
      <c r="Q2" s="9"/>
      <c r="R2" s="9"/>
    </row>
    <row r="3" spans="1:18" x14ac:dyDescent="0.2">
      <c r="A3" s="9" t="s">
        <v>84</v>
      </c>
      <c r="B3" s="234">
        <v>2.7134805413575568E-2</v>
      </c>
      <c r="C3" s="234">
        <v>0.19866911419757519</v>
      </c>
      <c r="D3" s="234">
        <v>9.5867601895541402E-2</v>
      </c>
      <c r="E3" s="234">
        <v>0.18401752820589129</v>
      </c>
      <c r="F3" s="234">
        <v>0.11812564133130989</v>
      </c>
      <c r="G3" s="234">
        <v>0.24037870829808633</v>
      </c>
      <c r="H3" s="234">
        <v>0.10923115181476444</v>
      </c>
      <c r="I3" s="234">
        <v>2.6575448843255918E-2</v>
      </c>
      <c r="J3" s="13"/>
      <c r="K3" s="13"/>
      <c r="L3" s="13"/>
      <c r="M3" s="13"/>
      <c r="N3" s="9"/>
      <c r="O3" s="114"/>
      <c r="P3" s="9"/>
      <c r="Q3" s="9"/>
      <c r="R3" s="9"/>
    </row>
    <row r="4" spans="1:18" x14ac:dyDescent="0.2">
      <c r="A4" s="9"/>
      <c r="B4" s="9"/>
      <c r="C4" s="9"/>
      <c r="D4" s="9"/>
      <c r="E4" s="13"/>
      <c r="F4" s="13"/>
      <c r="G4" s="13"/>
      <c r="H4" s="13"/>
      <c r="I4" s="13"/>
      <c r="J4" s="13"/>
      <c r="K4" s="13"/>
      <c r="L4" s="13"/>
      <c r="M4" s="13"/>
      <c r="N4" s="9"/>
      <c r="O4" s="114"/>
      <c r="P4" s="9"/>
      <c r="Q4" s="9"/>
      <c r="R4" s="9"/>
    </row>
    <row r="5" spans="1:18" x14ac:dyDescent="0.2">
      <c r="A5" s="9"/>
      <c r="B5" s="106"/>
      <c r="C5" s="9"/>
      <c r="D5" s="9"/>
      <c r="E5" s="13"/>
      <c r="F5" s="13"/>
      <c r="G5" s="13"/>
      <c r="H5" s="13"/>
      <c r="I5" s="13"/>
      <c r="J5" s="13"/>
      <c r="K5" s="13"/>
      <c r="L5" s="13"/>
      <c r="M5" s="13"/>
      <c r="N5" s="9"/>
      <c r="O5" s="9"/>
      <c r="P5" s="9"/>
      <c r="Q5" s="9"/>
      <c r="R5" s="9"/>
    </row>
    <row r="6" spans="1:18" x14ac:dyDescent="0.2">
      <c r="A6" s="9"/>
      <c r="B6" s="9"/>
      <c r="C6" s="9"/>
      <c r="D6" s="9"/>
      <c r="E6" s="9"/>
      <c r="F6" s="115"/>
      <c r="G6" s="115"/>
      <c r="H6" s="115"/>
      <c r="I6" s="115"/>
      <c r="J6" s="115"/>
      <c r="K6" s="115"/>
      <c r="L6" s="115"/>
      <c r="M6" s="115"/>
      <c r="N6" s="9"/>
      <c r="O6" s="9"/>
      <c r="P6" s="9"/>
      <c r="Q6" s="9"/>
      <c r="R6" s="9"/>
    </row>
    <row r="7" spans="1:18" x14ac:dyDescent="0.2">
      <c r="A7" s="9"/>
      <c r="B7" s="9"/>
      <c r="C7" s="9"/>
      <c r="D7" s="9"/>
      <c r="E7" s="9"/>
      <c r="F7" s="13"/>
      <c r="G7" s="13"/>
      <c r="H7" s="13"/>
      <c r="I7" s="13"/>
      <c r="J7" s="13"/>
      <c r="K7" s="13"/>
      <c r="L7" s="13"/>
      <c r="M7" s="13"/>
      <c r="N7" s="9"/>
      <c r="O7" s="9"/>
      <c r="P7" s="13"/>
      <c r="Q7" s="9"/>
      <c r="R7" s="9"/>
    </row>
    <row r="8" spans="1:18" x14ac:dyDescent="0.2">
      <c r="A8" s="24"/>
      <c r="B8" s="9"/>
      <c r="C8" s="9"/>
      <c r="D8" s="9"/>
      <c r="E8" s="9"/>
      <c r="F8" s="13"/>
      <c r="G8" s="13"/>
      <c r="H8" s="13"/>
      <c r="I8" s="13"/>
      <c r="J8" s="13"/>
      <c r="K8" s="13"/>
      <c r="L8" s="13"/>
      <c r="M8" s="13"/>
      <c r="N8" s="9"/>
      <c r="O8" s="9"/>
      <c r="P8" s="13"/>
      <c r="Q8" s="9"/>
      <c r="R8" s="9"/>
    </row>
    <row r="9" spans="1:18" x14ac:dyDescent="0.2">
      <c r="A9" s="285" t="s">
        <v>75</v>
      </c>
      <c r="B9" s="286"/>
      <c r="C9" s="286"/>
      <c r="D9" s="286"/>
      <c r="E9" s="286"/>
      <c r="F9" s="286"/>
      <c r="G9" s="286"/>
      <c r="H9" s="13"/>
      <c r="I9" s="13"/>
      <c r="J9" s="13"/>
      <c r="K9" s="13"/>
      <c r="L9" s="13"/>
      <c r="M9" s="13"/>
      <c r="N9" s="9"/>
      <c r="O9" s="9"/>
      <c r="P9" s="13"/>
      <c r="Q9" s="9"/>
      <c r="R9" s="9"/>
    </row>
    <row r="10" spans="1:18" x14ac:dyDescent="0.2">
      <c r="A10" s="286"/>
      <c r="B10" s="286"/>
      <c r="C10" s="286"/>
      <c r="D10" s="286"/>
      <c r="E10" s="286"/>
      <c r="F10" s="286"/>
      <c r="G10" s="286"/>
    </row>
  </sheetData>
  <mergeCells count="1">
    <mergeCell ref="A9:G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5" tint="0.39997558519241921"/>
  </sheetPr>
  <dimension ref="A1:S49"/>
  <sheetViews>
    <sheetView zoomScale="85" zoomScaleNormal="85" workbookViewId="0">
      <selection activeCell="N20" sqref="N20"/>
    </sheetView>
  </sheetViews>
  <sheetFormatPr baseColWidth="10" defaultColWidth="9.140625" defaultRowHeight="12.75" x14ac:dyDescent="0.2"/>
  <cols>
    <col min="1" max="1" width="35" style="1" customWidth="1"/>
    <col min="2" max="2" width="9.42578125" style="1" customWidth="1"/>
    <col min="3" max="3" width="15.140625" style="1" customWidth="1"/>
    <col min="4" max="4" width="11.5703125" style="1" customWidth="1"/>
    <col min="5" max="5" width="10.7109375" style="1" customWidth="1"/>
    <col min="6" max="6" width="11.85546875" style="1" customWidth="1"/>
    <col min="7" max="7" width="15.42578125" style="1" customWidth="1"/>
    <col min="8" max="8" width="5.7109375" style="1" customWidth="1"/>
    <col min="9" max="249" width="11.42578125" style="1" customWidth="1"/>
    <col min="250" max="16384" width="9.140625" style="1"/>
  </cols>
  <sheetData>
    <row r="1" spans="1:8" ht="27.75" customHeight="1" x14ac:dyDescent="0.2">
      <c r="A1" s="309" t="s">
        <v>86</v>
      </c>
      <c r="B1" s="286"/>
      <c r="C1" s="286"/>
      <c r="D1" s="286"/>
      <c r="E1" s="286"/>
      <c r="F1" s="286"/>
      <c r="G1" s="286"/>
    </row>
    <row r="2" spans="1:8" ht="5.25" customHeight="1" thickBot="1" x14ac:dyDescent="0.25">
      <c r="A2" s="116"/>
      <c r="B2" s="116"/>
      <c r="C2" s="116"/>
      <c r="D2" s="116"/>
      <c r="E2" s="116"/>
      <c r="F2" s="10"/>
      <c r="G2" s="10"/>
    </row>
    <row r="3" spans="1:8" ht="36" customHeight="1" x14ac:dyDescent="0.2">
      <c r="A3" s="119"/>
      <c r="B3" s="315" t="s">
        <v>11</v>
      </c>
      <c r="C3" s="316"/>
      <c r="D3" s="120" t="s">
        <v>12</v>
      </c>
      <c r="E3" s="121" t="s">
        <v>13</v>
      </c>
      <c r="F3" s="122" t="s">
        <v>16</v>
      </c>
      <c r="G3" s="123"/>
      <c r="H3" s="9"/>
    </row>
    <row r="4" spans="1:8" ht="25.9" customHeight="1" x14ac:dyDescent="0.2">
      <c r="A4" s="124"/>
      <c r="B4" s="125" t="s">
        <v>10</v>
      </c>
      <c r="C4" s="126" t="s">
        <v>74</v>
      </c>
      <c r="D4" s="127" t="s">
        <v>10</v>
      </c>
      <c r="E4" s="125" t="s">
        <v>10</v>
      </c>
      <c r="F4" s="125" t="s">
        <v>17</v>
      </c>
      <c r="G4" s="128" t="s">
        <v>74</v>
      </c>
      <c r="H4" s="9"/>
    </row>
    <row r="5" spans="1:8" x14ac:dyDescent="0.2">
      <c r="A5" s="129" t="s">
        <v>7</v>
      </c>
      <c r="B5" s="130">
        <v>17267</v>
      </c>
      <c r="C5" s="131">
        <v>8632</v>
      </c>
      <c r="D5" s="132">
        <v>15046</v>
      </c>
      <c r="E5" s="130">
        <v>2639</v>
      </c>
      <c r="F5" s="130">
        <v>34952</v>
      </c>
      <c r="G5" s="133">
        <v>8632</v>
      </c>
      <c r="H5" s="9"/>
    </row>
    <row r="6" spans="1:8" x14ac:dyDescent="0.2">
      <c r="A6" s="134" t="s">
        <v>36</v>
      </c>
      <c r="B6" s="135">
        <v>11351.488899007376</v>
      </c>
      <c r="C6" s="136">
        <v>6093</v>
      </c>
      <c r="D6" s="137">
        <v>12638.8272</v>
      </c>
      <c r="E6" s="135">
        <v>1708.97748761819</v>
      </c>
      <c r="F6" s="135">
        <v>25699.293586625565</v>
      </c>
      <c r="G6" s="138">
        <v>6093</v>
      </c>
      <c r="H6" s="9"/>
    </row>
    <row r="7" spans="1:8" s="2" customFormat="1" x14ac:dyDescent="0.2">
      <c r="A7" s="139" t="s">
        <v>29</v>
      </c>
      <c r="B7" s="68">
        <v>5920.5120977762635</v>
      </c>
      <c r="C7" s="140">
        <v>2761</v>
      </c>
      <c r="D7" s="18">
        <v>5679.1381301072543</v>
      </c>
      <c r="E7" s="68">
        <v>1266.7237937984219</v>
      </c>
      <c r="F7" s="68">
        <v>12866.374021681939</v>
      </c>
      <c r="G7" s="141">
        <v>2761</v>
      </c>
      <c r="H7" s="3"/>
    </row>
    <row r="8" spans="1:8" s="2" customFormat="1" x14ac:dyDescent="0.2">
      <c r="A8" s="139" t="s">
        <v>28</v>
      </c>
      <c r="B8" s="68">
        <v>5430.9768012311124</v>
      </c>
      <c r="C8" s="140">
        <v>3332</v>
      </c>
      <c r="D8" s="18">
        <v>6959.6890698927446</v>
      </c>
      <c r="E8" s="68">
        <v>442.25369381976805</v>
      </c>
      <c r="F8" s="68">
        <v>12832.919564943624</v>
      </c>
      <c r="G8" s="141">
        <v>3332</v>
      </c>
      <c r="H8" s="3"/>
    </row>
    <row r="9" spans="1:8" s="2" customFormat="1" x14ac:dyDescent="0.2">
      <c r="A9" s="142" t="s">
        <v>52</v>
      </c>
      <c r="B9" s="143">
        <v>6.6187957340371213</v>
      </c>
      <c r="C9" s="144">
        <v>3.9955542382928275</v>
      </c>
      <c r="D9" s="19">
        <v>5.1779721100946849</v>
      </c>
      <c r="E9" s="145">
        <v>5.8007758718770912</v>
      </c>
      <c r="F9" s="145">
        <v>5.8768518308976372</v>
      </c>
      <c r="G9" s="146">
        <v>3.9955542382928275</v>
      </c>
      <c r="H9" s="3"/>
    </row>
    <row r="10" spans="1:8" s="2" customFormat="1" x14ac:dyDescent="0.2">
      <c r="A10" s="147" t="s">
        <v>48</v>
      </c>
      <c r="B10" s="8"/>
      <c r="C10" s="148"/>
      <c r="D10" s="149"/>
      <c r="E10" s="150"/>
      <c r="F10" s="151"/>
      <c r="G10" s="152"/>
      <c r="H10" s="24"/>
    </row>
    <row r="11" spans="1:8" s="2" customFormat="1" x14ac:dyDescent="0.2">
      <c r="A11" s="134" t="s">
        <v>7</v>
      </c>
      <c r="B11" s="135">
        <v>5844</v>
      </c>
      <c r="C11" s="131">
        <v>2823</v>
      </c>
      <c r="D11" s="153">
        <v>5524</v>
      </c>
      <c r="E11" s="135">
        <v>1704</v>
      </c>
      <c r="F11" s="135">
        <v>13072</v>
      </c>
      <c r="G11" s="133">
        <v>2823</v>
      </c>
      <c r="H11" s="24"/>
    </row>
    <row r="12" spans="1:8" s="2" customFormat="1" ht="12.75" customHeight="1" x14ac:dyDescent="0.2">
      <c r="A12" s="154" t="s">
        <v>36</v>
      </c>
      <c r="B12" s="155">
        <v>4878.4888990073759</v>
      </c>
      <c r="C12" s="156">
        <v>2088</v>
      </c>
      <c r="D12" s="157">
        <v>4512.8271999999997</v>
      </c>
      <c r="E12" s="155">
        <v>1363.97748761819</v>
      </c>
      <c r="F12" s="155">
        <v>10755.293586625565</v>
      </c>
      <c r="G12" s="138">
        <v>2088</v>
      </c>
      <c r="H12" s="24"/>
    </row>
    <row r="13" spans="1:8" s="2" customFormat="1" x14ac:dyDescent="0.2">
      <c r="A13" s="139" t="s">
        <v>29</v>
      </c>
      <c r="B13" s="68">
        <v>2825.7598288527133</v>
      </c>
      <c r="C13" s="140">
        <v>1181</v>
      </c>
      <c r="D13" s="18">
        <v>2138.1850085086189</v>
      </c>
      <c r="E13" s="68">
        <v>1036.8653874998765</v>
      </c>
      <c r="F13" s="68">
        <v>6000.8102248612086</v>
      </c>
      <c r="G13" s="141">
        <v>1181</v>
      </c>
      <c r="H13" s="3"/>
    </row>
    <row r="14" spans="1:8" s="2" customFormat="1" x14ac:dyDescent="0.2">
      <c r="A14" s="139" t="s">
        <v>28</v>
      </c>
      <c r="B14" s="68">
        <v>2052.7290701546631</v>
      </c>
      <c r="C14" s="140">
        <v>907</v>
      </c>
      <c r="D14" s="18">
        <v>2374.6421914913808</v>
      </c>
      <c r="E14" s="68">
        <v>327.11210011831344</v>
      </c>
      <c r="F14" s="68">
        <v>4754.4833617643571</v>
      </c>
      <c r="G14" s="141">
        <v>907</v>
      </c>
      <c r="H14" s="3"/>
    </row>
    <row r="15" spans="1:8" s="2" customFormat="1" x14ac:dyDescent="0.2">
      <c r="A15" s="142" t="s">
        <v>52</v>
      </c>
      <c r="B15" s="143">
        <v>9.9651259857362078</v>
      </c>
      <c r="C15" s="144">
        <v>7.076567910734898</v>
      </c>
      <c r="D15" s="158">
        <v>6.2484723162328732</v>
      </c>
      <c r="E15" s="159">
        <v>7.0429623563247254</v>
      </c>
      <c r="F15" s="159">
        <v>8.1321338208118963</v>
      </c>
      <c r="G15" s="160">
        <v>7.076567910734898</v>
      </c>
      <c r="H15" s="3"/>
    </row>
    <row r="16" spans="1:8" s="2" customFormat="1" x14ac:dyDescent="0.2">
      <c r="A16" s="147" t="s">
        <v>49</v>
      </c>
      <c r="B16" s="8"/>
      <c r="C16" s="148"/>
      <c r="D16" s="149"/>
      <c r="E16" s="150"/>
      <c r="F16" s="151"/>
      <c r="G16" s="152"/>
      <c r="H16" s="3"/>
    </row>
    <row r="17" spans="1:8" s="2" customFormat="1" x14ac:dyDescent="0.2">
      <c r="A17" s="134" t="s">
        <v>7</v>
      </c>
      <c r="B17" s="135">
        <v>6128</v>
      </c>
      <c r="C17" s="131">
        <v>2335</v>
      </c>
      <c r="D17" s="153">
        <v>1606</v>
      </c>
      <c r="E17" s="135">
        <v>847</v>
      </c>
      <c r="F17" s="135">
        <v>8581</v>
      </c>
      <c r="G17" s="133">
        <v>2335</v>
      </c>
      <c r="H17" s="3"/>
    </row>
    <row r="18" spans="1:8" s="2" customFormat="1" x14ac:dyDescent="0.2">
      <c r="A18" s="154" t="s">
        <v>36</v>
      </c>
      <c r="B18" s="155">
        <v>1233</v>
      </c>
      <c r="C18" s="156">
        <v>531</v>
      </c>
      <c r="D18" s="157">
        <v>268</v>
      </c>
      <c r="E18" s="155">
        <v>301</v>
      </c>
      <c r="F18" s="155">
        <v>1802</v>
      </c>
      <c r="G18" s="161">
        <v>531</v>
      </c>
      <c r="H18" s="3"/>
    </row>
    <row r="19" spans="1:8" s="2" customFormat="1" x14ac:dyDescent="0.2">
      <c r="A19" s="139" t="s">
        <v>29</v>
      </c>
      <c r="B19" s="162">
        <v>731.21637656814039</v>
      </c>
      <c r="C19" s="140">
        <v>250</v>
      </c>
      <c r="D19" s="163">
        <v>189</v>
      </c>
      <c r="E19" s="162">
        <v>210.85840629854539</v>
      </c>
      <c r="F19" s="162">
        <v>1131.0747828666858</v>
      </c>
      <c r="G19" s="141">
        <v>250</v>
      </c>
      <c r="H19" s="3"/>
    </row>
    <row r="20" spans="1:8" s="2" customFormat="1" x14ac:dyDescent="0.2">
      <c r="A20" s="139" t="s">
        <v>28</v>
      </c>
      <c r="B20" s="162">
        <v>501.78362343185961</v>
      </c>
      <c r="C20" s="140">
        <v>281</v>
      </c>
      <c r="D20" s="163">
        <v>79</v>
      </c>
      <c r="E20" s="162">
        <v>90.141593701454596</v>
      </c>
      <c r="F20" s="162">
        <v>670.92521713331416</v>
      </c>
      <c r="G20" s="141">
        <v>281</v>
      </c>
      <c r="H20" s="3"/>
    </row>
    <row r="21" spans="1:8" s="2" customFormat="1" x14ac:dyDescent="0.2">
      <c r="A21" s="142" t="s">
        <v>52</v>
      </c>
      <c r="B21" s="164">
        <v>1.9853409316424067</v>
      </c>
      <c r="C21" s="165">
        <v>2.2148148148148148</v>
      </c>
      <c r="D21" s="166">
        <v>1.205223880597015</v>
      </c>
      <c r="E21" s="164">
        <v>1.0863787375415281</v>
      </c>
      <c r="F21" s="164">
        <v>1.7414878609232762</v>
      </c>
      <c r="G21" s="160">
        <v>2.2148148148148148</v>
      </c>
      <c r="H21" s="3"/>
    </row>
    <row r="22" spans="1:8" s="2" customFormat="1" x14ac:dyDescent="0.2">
      <c r="A22" s="147" t="s">
        <v>50</v>
      </c>
      <c r="B22" s="8"/>
      <c r="C22" s="148"/>
      <c r="D22" s="149"/>
      <c r="E22" s="150"/>
      <c r="F22" s="151"/>
      <c r="G22" s="152"/>
      <c r="H22" s="24"/>
    </row>
    <row r="23" spans="1:8" s="2" customFormat="1" x14ac:dyDescent="0.2">
      <c r="A23" s="134" t="s">
        <v>18</v>
      </c>
      <c r="B23" s="135">
        <v>5295</v>
      </c>
      <c r="C23" s="131">
        <v>3474</v>
      </c>
      <c r="D23" s="153">
        <v>7916</v>
      </c>
      <c r="E23" s="135">
        <v>88</v>
      </c>
      <c r="F23" s="135">
        <v>13299</v>
      </c>
      <c r="G23" s="133">
        <v>3474</v>
      </c>
      <c r="H23" s="24"/>
    </row>
    <row r="24" spans="1:8" s="2" customFormat="1" x14ac:dyDescent="0.2">
      <c r="A24" s="154" t="s">
        <v>30</v>
      </c>
      <c r="B24" s="155">
        <v>5240</v>
      </c>
      <c r="C24" s="156">
        <v>3474</v>
      </c>
      <c r="D24" s="157">
        <v>7858</v>
      </c>
      <c r="E24" s="155">
        <v>44</v>
      </c>
      <c r="F24" s="155">
        <v>13142</v>
      </c>
      <c r="G24" s="161">
        <v>3474</v>
      </c>
      <c r="H24" s="24"/>
    </row>
    <row r="25" spans="1:8" s="2" customFormat="1" x14ac:dyDescent="0.2">
      <c r="A25" s="139" t="s">
        <v>29</v>
      </c>
      <c r="B25" s="162">
        <v>2363.5358923554095</v>
      </c>
      <c r="C25" s="140">
        <v>1330</v>
      </c>
      <c r="D25" s="163">
        <v>3351.9531215986358</v>
      </c>
      <c r="E25" s="162">
        <v>19</v>
      </c>
      <c r="F25" s="162">
        <v>5734.4890139540457</v>
      </c>
      <c r="G25" s="141">
        <v>1330</v>
      </c>
      <c r="H25" s="24"/>
    </row>
    <row r="26" spans="1:8" s="2" customFormat="1" x14ac:dyDescent="0.2">
      <c r="A26" s="139" t="s">
        <v>28</v>
      </c>
      <c r="B26" s="68">
        <v>2876.4641076445905</v>
      </c>
      <c r="C26" s="140">
        <v>2144</v>
      </c>
      <c r="D26" s="18">
        <v>4506.0468784013638</v>
      </c>
      <c r="E26" s="68">
        <v>25</v>
      </c>
      <c r="F26" s="68">
        <v>7407.5109860459543</v>
      </c>
      <c r="G26" s="141">
        <v>2144</v>
      </c>
      <c r="H26" s="24"/>
    </row>
    <row r="27" spans="1:8" s="2" customFormat="1" x14ac:dyDescent="0.2">
      <c r="A27" s="142" t="s">
        <v>52</v>
      </c>
      <c r="B27" s="145">
        <v>4.3884753239591952</v>
      </c>
      <c r="C27" s="167">
        <v>2.0365572826712723</v>
      </c>
      <c r="D27" s="168">
        <v>4.7014035279824578</v>
      </c>
      <c r="E27" s="145">
        <v>1.9774305555555556</v>
      </c>
      <c r="F27" s="145">
        <v>4.5620188431246396</v>
      </c>
      <c r="G27" s="160">
        <v>2.0365572826712723</v>
      </c>
      <c r="H27" s="24"/>
    </row>
    <row r="28" spans="1:8" s="2" customFormat="1" x14ac:dyDescent="0.2">
      <c r="A28" s="169" t="s">
        <v>66</v>
      </c>
      <c r="B28" s="170"/>
      <c r="C28" s="148"/>
      <c r="D28" s="149"/>
      <c r="E28" s="150"/>
      <c r="F28" s="151"/>
      <c r="G28" s="152"/>
      <c r="H28" s="24"/>
    </row>
    <row r="29" spans="1:8" s="2" customFormat="1" x14ac:dyDescent="0.2">
      <c r="A29" s="171" t="s">
        <v>7</v>
      </c>
      <c r="B29" s="172">
        <v>748</v>
      </c>
      <c r="C29" s="173">
        <v>0</v>
      </c>
      <c r="D29" s="174">
        <v>900</v>
      </c>
      <c r="E29" s="172">
        <v>0</v>
      </c>
      <c r="F29" s="174">
        <v>1648</v>
      </c>
      <c r="G29" s="175">
        <v>0</v>
      </c>
      <c r="H29" s="24"/>
    </row>
    <row r="30" spans="1:8" s="2" customFormat="1" x14ac:dyDescent="0.2">
      <c r="A30" s="176" t="s">
        <v>36</v>
      </c>
      <c r="B30" s="177">
        <v>693</v>
      </c>
      <c r="C30" s="178">
        <v>0</v>
      </c>
      <c r="D30" s="179">
        <v>854</v>
      </c>
      <c r="E30" s="177">
        <v>0</v>
      </c>
      <c r="F30" s="179">
        <v>1547</v>
      </c>
      <c r="G30" s="180">
        <v>0</v>
      </c>
      <c r="H30" s="24"/>
    </row>
    <row r="31" spans="1:8" s="2" customFormat="1" x14ac:dyDescent="0.2">
      <c r="A31" s="139" t="s">
        <v>29</v>
      </c>
      <c r="B31" s="181">
        <v>422.13989235540959</v>
      </c>
      <c r="C31" s="140">
        <v>0</v>
      </c>
      <c r="D31" s="182">
        <v>616.6526806526806</v>
      </c>
      <c r="E31" s="181">
        <v>0</v>
      </c>
      <c r="F31" s="182">
        <v>1038.7925730080901</v>
      </c>
      <c r="G31" s="141">
        <v>0</v>
      </c>
      <c r="H31" s="24"/>
    </row>
    <row r="32" spans="1:8" s="2" customFormat="1" x14ac:dyDescent="0.2">
      <c r="A32" s="139" t="s">
        <v>28</v>
      </c>
      <c r="B32" s="181">
        <v>270.86010764459036</v>
      </c>
      <c r="C32" s="140">
        <v>0</v>
      </c>
      <c r="D32" s="182">
        <v>237.34731934731934</v>
      </c>
      <c r="E32" s="181">
        <v>0</v>
      </c>
      <c r="F32" s="182">
        <v>508.2074269919097</v>
      </c>
      <c r="G32" s="141">
        <v>0</v>
      </c>
      <c r="H32" s="24"/>
    </row>
    <row r="33" spans="1:19" s="2" customFormat="1" x14ac:dyDescent="0.2">
      <c r="A33" s="142" t="s">
        <v>52</v>
      </c>
      <c r="B33" s="183">
        <v>15.327881994548662</v>
      </c>
      <c r="C33" s="167">
        <v>0</v>
      </c>
      <c r="D33" s="183">
        <v>7.931783390913596</v>
      </c>
      <c r="E33" s="184">
        <v>0</v>
      </c>
      <c r="F33" s="185">
        <v>11.24711090211612</v>
      </c>
      <c r="G33" s="160">
        <v>0</v>
      </c>
      <c r="H33" s="24"/>
    </row>
    <row r="34" spans="1:19" s="2" customFormat="1" x14ac:dyDescent="0.2">
      <c r="A34" s="169" t="s">
        <v>67</v>
      </c>
      <c r="B34" s="170"/>
      <c r="C34" s="148"/>
      <c r="D34" s="149"/>
      <c r="E34" s="150"/>
      <c r="F34" s="151"/>
      <c r="G34" s="152"/>
      <c r="H34" s="24"/>
    </row>
    <row r="35" spans="1:19" s="2" customFormat="1" x14ac:dyDescent="0.2">
      <c r="A35" s="171" t="s">
        <v>7</v>
      </c>
      <c r="B35" s="90">
        <v>4547</v>
      </c>
      <c r="C35" s="186">
        <v>3474</v>
      </c>
      <c r="D35" s="90">
        <v>7016</v>
      </c>
      <c r="E35" s="90">
        <v>88</v>
      </c>
      <c r="F35" s="90">
        <v>11651</v>
      </c>
      <c r="G35" s="186">
        <v>3474</v>
      </c>
      <c r="H35" s="3"/>
    </row>
    <row r="36" spans="1:19" s="2" customFormat="1" x14ac:dyDescent="0.2">
      <c r="A36" s="176" t="s">
        <v>30</v>
      </c>
      <c r="B36" s="187">
        <v>4547</v>
      </c>
      <c r="C36" s="188">
        <v>3474</v>
      </c>
      <c r="D36" s="187">
        <v>7004</v>
      </c>
      <c r="E36" s="187">
        <v>44</v>
      </c>
      <c r="F36" s="187">
        <v>11595</v>
      </c>
      <c r="G36" s="188">
        <v>3474</v>
      </c>
      <c r="H36" s="3"/>
    </row>
    <row r="37" spans="1:19" s="2" customFormat="1" x14ac:dyDescent="0.2">
      <c r="A37" s="139" t="s">
        <v>29</v>
      </c>
      <c r="B37" s="68">
        <v>1941.3960000000002</v>
      </c>
      <c r="C37" s="189">
        <v>1330</v>
      </c>
      <c r="D37" s="68">
        <v>2735.300440945955</v>
      </c>
      <c r="E37" s="68">
        <v>19</v>
      </c>
      <c r="F37" s="68">
        <v>4695.6964409459551</v>
      </c>
      <c r="G37" s="141">
        <v>1330</v>
      </c>
      <c r="H37" s="3"/>
      <c r="I37" s="1"/>
      <c r="J37" s="1"/>
      <c r="K37" s="1"/>
      <c r="L37" s="1"/>
      <c r="M37" s="1"/>
      <c r="N37" s="1"/>
      <c r="O37" s="1"/>
      <c r="P37" s="1"/>
      <c r="Q37" s="1"/>
      <c r="R37" s="1"/>
      <c r="S37" s="1"/>
    </row>
    <row r="38" spans="1:19" s="2" customFormat="1" x14ac:dyDescent="0.2">
      <c r="A38" s="139" t="s">
        <v>28</v>
      </c>
      <c r="B38" s="68">
        <v>2605.6039999999998</v>
      </c>
      <c r="C38" s="189">
        <v>2144</v>
      </c>
      <c r="D38" s="68">
        <v>4268.6995590540446</v>
      </c>
      <c r="E38" s="68">
        <v>25</v>
      </c>
      <c r="F38" s="68">
        <v>6899.3035590540439</v>
      </c>
      <c r="G38" s="141">
        <v>2144</v>
      </c>
      <c r="H38" s="3"/>
      <c r="I38" s="1"/>
      <c r="J38" s="1"/>
      <c r="K38" s="1"/>
      <c r="L38" s="1"/>
      <c r="M38" s="1"/>
      <c r="N38" s="1"/>
      <c r="O38" s="1"/>
      <c r="P38" s="1"/>
      <c r="Q38" s="1"/>
      <c r="R38" s="1"/>
      <c r="S38" s="1"/>
    </row>
    <row r="39" spans="1:19" s="2" customFormat="1" ht="13.5" thickBot="1" x14ac:dyDescent="0.25">
      <c r="A39" s="190" t="s">
        <v>52</v>
      </c>
      <c r="B39" s="191">
        <v>2.7208534975802903</v>
      </c>
      <c r="C39" s="192">
        <v>2.0365572826712723</v>
      </c>
      <c r="D39" s="191">
        <v>4.3080396417468743</v>
      </c>
      <c r="E39" s="191">
        <v>1.9774305555555556</v>
      </c>
      <c r="F39" s="191">
        <v>3.672820501629257</v>
      </c>
      <c r="G39" s="193">
        <v>2.0365572826712723</v>
      </c>
      <c r="H39" s="24"/>
      <c r="I39" s="1"/>
      <c r="J39" s="1"/>
      <c r="K39" s="1"/>
      <c r="L39" s="1"/>
      <c r="M39" s="1"/>
      <c r="N39" s="1"/>
      <c r="O39" s="1"/>
      <c r="P39" s="1"/>
      <c r="Q39" s="1"/>
      <c r="R39" s="1"/>
      <c r="S39" s="1"/>
    </row>
    <row r="40" spans="1:19" ht="6.75" customHeight="1" x14ac:dyDescent="0.2"/>
    <row r="41" spans="1:19" ht="25.5" customHeight="1" x14ac:dyDescent="0.2">
      <c r="A41" s="314" t="s">
        <v>109</v>
      </c>
      <c r="B41" s="314"/>
      <c r="C41" s="314"/>
      <c r="D41" s="314"/>
      <c r="E41" s="314"/>
      <c r="F41" s="314"/>
      <c r="G41" s="314"/>
    </row>
    <row r="42" spans="1:19" x14ac:dyDescent="0.2">
      <c r="A42" s="229" t="s">
        <v>124</v>
      </c>
    </row>
    <row r="43" spans="1:19" ht="13.5" customHeight="1" x14ac:dyDescent="0.2">
      <c r="A43" s="9" t="s">
        <v>78</v>
      </c>
      <c r="B43" s="118"/>
      <c r="C43" s="118"/>
      <c r="D43" s="118"/>
      <c r="E43" s="118"/>
      <c r="F43" s="118"/>
      <c r="G43" s="118"/>
    </row>
    <row r="46" spans="1:19" x14ac:dyDescent="0.2">
      <c r="G46" s="9"/>
    </row>
    <row r="47" spans="1:19" x14ac:dyDescent="0.2">
      <c r="G47" s="9"/>
    </row>
    <row r="48" spans="1:19" x14ac:dyDescent="0.2">
      <c r="G48" s="9"/>
    </row>
    <row r="49" spans="8:8" x14ac:dyDescent="0.2">
      <c r="H49" s="9"/>
    </row>
  </sheetData>
  <mergeCells count="3">
    <mergeCell ref="A41:G41"/>
    <mergeCell ref="A1:G1"/>
    <mergeCell ref="B3:C3"/>
  </mergeCells>
  <phoneticPr fontId="1" type="noConversion"/>
  <pageMargins left="0.16" right="0.18" top="0.46" bottom="0.66" header="0.3" footer="0.4921259845"/>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5" tint="0.39997558519241921"/>
  </sheetPr>
  <dimension ref="A1:R32"/>
  <sheetViews>
    <sheetView tabSelected="1" zoomScale="95" zoomScaleNormal="95" workbookViewId="0">
      <selection activeCell="A30" sqref="A30"/>
    </sheetView>
  </sheetViews>
  <sheetFormatPr baseColWidth="10" defaultColWidth="9.140625" defaultRowHeight="12.75" x14ac:dyDescent="0.2"/>
  <cols>
    <col min="1" max="1" width="110.42578125" style="1" customWidth="1"/>
    <col min="2" max="18" width="7" style="1" customWidth="1"/>
    <col min="19" max="214" width="11.42578125" style="1" customWidth="1"/>
    <col min="215" max="16384" width="9.140625" style="1"/>
  </cols>
  <sheetData>
    <row r="1" spans="1:18" ht="13.5" thickBot="1" x14ac:dyDescent="0.25">
      <c r="A1" s="317" t="s">
        <v>92</v>
      </c>
      <c r="B1" s="317"/>
      <c r="C1" s="317"/>
      <c r="D1" s="317"/>
      <c r="E1" s="317"/>
      <c r="F1" s="317"/>
      <c r="G1" s="317"/>
      <c r="H1" s="317"/>
      <c r="I1" s="317"/>
      <c r="J1" s="317"/>
      <c r="K1" s="317"/>
      <c r="L1" s="317"/>
      <c r="M1" s="317"/>
      <c r="N1" s="317"/>
      <c r="O1" s="317"/>
      <c r="P1" s="317"/>
      <c r="Q1" s="317"/>
      <c r="R1" s="317"/>
    </row>
    <row r="2" spans="1:18" ht="22.5" customHeight="1" x14ac:dyDescent="0.2">
      <c r="A2" s="194"/>
      <c r="B2" s="195" t="s">
        <v>18</v>
      </c>
      <c r="C2" s="318" t="s">
        <v>19</v>
      </c>
      <c r="D2" s="319"/>
      <c r="E2" s="320"/>
      <c r="F2" s="318" t="s">
        <v>20</v>
      </c>
      <c r="G2" s="319"/>
      <c r="H2" s="320"/>
      <c r="I2" s="318" t="s">
        <v>32</v>
      </c>
      <c r="J2" s="319"/>
      <c r="K2" s="320"/>
      <c r="L2" s="318" t="s">
        <v>21</v>
      </c>
      <c r="M2" s="319"/>
      <c r="N2" s="320"/>
      <c r="O2" s="318" t="s">
        <v>9</v>
      </c>
      <c r="P2" s="319"/>
      <c r="Q2" s="320"/>
      <c r="R2" s="321" t="s">
        <v>52</v>
      </c>
    </row>
    <row r="3" spans="1:18" s="2" customFormat="1" x14ac:dyDescent="0.2">
      <c r="A3" s="196" t="s">
        <v>22</v>
      </c>
      <c r="B3" s="113"/>
      <c r="C3" s="226" t="s">
        <v>34</v>
      </c>
      <c r="D3" s="227" t="s">
        <v>33</v>
      </c>
      <c r="E3" s="228" t="s">
        <v>10</v>
      </c>
      <c r="F3" s="226" t="s">
        <v>34</v>
      </c>
      <c r="G3" s="227" t="s">
        <v>33</v>
      </c>
      <c r="H3" s="228" t="s">
        <v>10</v>
      </c>
      <c r="I3" s="226" t="s">
        <v>34</v>
      </c>
      <c r="J3" s="227" t="s">
        <v>33</v>
      </c>
      <c r="K3" s="228" t="s">
        <v>10</v>
      </c>
      <c r="L3" s="226" t="s">
        <v>34</v>
      </c>
      <c r="M3" s="227" t="s">
        <v>33</v>
      </c>
      <c r="N3" s="228" t="s">
        <v>10</v>
      </c>
      <c r="O3" s="226" t="s">
        <v>34</v>
      </c>
      <c r="P3" s="227" t="s">
        <v>33</v>
      </c>
      <c r="Q3" s="228" t="s">
        <v>10</v>
      </c>
      <c r="R3" s="322"/>
    </row>
    <row r="4" spans="1:18" s="2" customFormat="1" x14ac:dyDescent="0.2">
      <c r="A4" s="197" t="s">
        <v>125</v>
      </c>
      <c r="B4" s="198">
        <v>2280</v>
      </c>
      <c r="C4" s="64">
        <v>18136</v>
      </c>
      <c r="D4" s="198">
        <v>14363</v>
      </c>
      <c r="E4" s="198">
        <v>32499</v>
      </c>
      <c r="F4" s="68">
        <v>9744.5768693221526</v>
      </c>
      <c r="G4" s="3">
        <v>7331.4231306778474</v>
      </c>
      <c r="H4" s="25">
        <v>17076</v>
      </c>
      <c r="I4" s="198">
        <v>2943</v>
      </c>
      <c r="J4" s="198">
        <v>1954</v>
      </c>
      <c r="K4" s="25">
        <v>4897</v>
      </c>
      <c r="L4" s="68">
        <v>1382</v>
      </c>
      <c r="M4" s="3">
        <v>840</v>
      </c>
      <c r="N4" s="25">
        <v>2222</v>
      </c>
      <c r="O4" s="68">
        <v>914</v>
      </c>
      <c r="P4" s="3">
        <v>826</v>
      </c>
      <c r="Q4" s="25">
        <v>1740</v>
      </c>
      <c r="R4" s="199">
        <v>7.6849684968496845</v>
      </c>
    </row>
    <row r="5" spans="1:18" s="2" customFormat="1" x14ac:dyDescent="0.2">
      <c r="A5" s="82" t="s">
        <v>126</v>
      </c>
      <c r="B5" s="198">
        <v>2162</v>
      </c>
      <c r="C5" s="68">
        <v>2336</v>
      </c>
      <c r="D5" s="3">
        <v>1982</v>
      </c>
      <c r="E5" s="25">
        <v>4318</v>
      </c>
      <c r="F5" s="198">
        <v>766</v>
      </c>
      <c r="G5" s="198">
        <v>609</v>
      </c>
      <c r="H5" s="25">
        <v>1375</v>
      </c>
      <c r="I5" s="200">
        <v>635</v>
      </c>
      <c r="J5" s="74">
        <v>471</v>
      </c>
      <c r="K5" s="201">
        <v>1106</v>
      </c>
      <c r="L5" s="68">
        <v>350</v>
      </c>
      <c r="M5" s="3">
        <v>262</v>
      </c>
      <c r="N5" s="25">
        <v>612</v>
      </c>
      <c r="O5" s="68">
        <v>210</v>
      </c>
      <c r="P5" s="3">
        <v>258</v>
      </c>
      <c r="Q5" s="25">
        <v>468</v>
      </c>
      <c r="R5" s="199">
        <v>2.2467320261437909</v>
      </c>
    </row>
    <row r="6" spans="1:18" s="2" customFormat="1" x14ac:dyDescent="0.2">
      <c r="A6" s="82" t="s">
        <v>127</v>
      </c>
      <c r="B6" s="198">
        <v>1240</v>
      </c>
      <c r="C6" s="68">
        <v>1039</v>
      </c>
      <c r="D6" s="3">
        <v>1242</v>
      </c>
      <c r="E6" s="25">
        <v>2281</v>
      </c>
      <c r="F6" s="198">
        <v>1039</v>
      </c>
      <c r="G6" s="198">
        <v>1242</v>
      </c>
      <c r="H6" s="25">
        <v>2281</v>
      </c>
      <c r="I6" s="68">
        <v>1039</v>
      </c>
      <c r="J6" s="3">
        <v>1242</v>
      </c>
      <c r="K6" s="25">
        <v>2281</v>
      </c>
      <c r="L6" s="68">
        <v>616</v>
      </c>
      <c r="M6" s="3">
        <v>624</v>
      </c>
      <c r="N6" s="25">
        <v>1240</v>
      </c>
      <c r="O6" s="68">
        <v>616</v>
      </c>
      <c r="P6" s="3">
        <v>624</v>
      </c>
      <c r="Q6" s="25">
        <v>1240</v>
      </c>
      <c r="R6" s="199">
        <v>1.8395161290322581</v>
      </c>
    </row>
    <row r="7" spans="1:18" s="2" customFormat="1" x14ac:dyDescent="0.2">
      <c r="A7" s="82" t="s">
        <v>128</v>
      </c>
      <c r="B7" s="2">
        <v>700</v>
      </c>
      <c r="C7" s="68">
        <v>2314</v>
      </c>
      <c r="D7" s="3">
        <v>1635</v>
      </c>
      <c r="E7" s="25">
        <v>3949</v>
      </c>
      <c r="F7" s="3">
        <v>1836</v>
      </c>
      <c r="G7" s="3">
        <v>1241</v>
      </c>
      <c r="H7" s="3">
        <v>3077</v>
      </c>
      <c r="I7" s="202">
        <v>904</v>
      </c>
      <c r="J7" s="24">
        <v>505</v>
      </c>
      <c r="K7" s="82">
        <v>1409</v>
      </c>
      <c r="L7" s="24">
        <v>434</v>
      </c>
      <c r="M7" s="24">
        <v>266</v>
      </c>
      <c r="N7" s="24">
        <v>700</v>
      </c>
      <c r="O7" s="202">
        <v>419</v>
      </c>
      <c r="P7" s="24">
        <v>248</v>
      </c>
      <c r="Q7" s="82">
        <v>667</v>
      </c>
      <c r="R7" s="199">
        <v>4.3957142857142859</v>
      </c>
    </row>
    <row r="8" spans="1:18" s="2" customFormat="1" x14ac:dyDescent="0.2">
      <c r="A8" s="82" t="s">
        <v>129</v>
      </c>
      <c r="B8" s="3">
        <v>687</v>
      </c>
      <c r="C8" s="68">
        <v>559</v>
      </c>
      <c r="D8" s="3">
        <v>1238</v>
      </c>
      <c r="E8" s="25">
        <v>1797</v>
      </c>
      <c r="F8" s="198">
        <v>559</v>
      </c>
      <c r="G8" s="198">
        <v>1238</v>
      </c>
      <c r="H8" s="25">
        <v>1797</v>
      </c>
      <c r="I8" s="68">
        <v>559</v>
      </c>
      <c r="J8" s="3">
        <v>1238</v>
      </c>
      <c r="K8" s="25">
        <v>1797</v>
      </c>
      <c r="L8" s="68">
        <v>239</v>
      </c>
      <c r="M8" s="3">
        <v>448</v>
      </c>
      <c r="N8" s="25">
        <v>687</v>
      </c>
      <c r="O8" s="68">
        <v>239</v>
      </c>
      <c r="P8" s="3">
        <v>448</v>
      </c>
      <c r="Q8" s="25">
        <v>687</v>
      </c>
      <c r="R8" s="199">
        <v>2.6157205240174672</v>
      </c>
    </row>
    <row r="9" spans="1:18" s="2" customFormat="1" x14ac:dyDescent="0.2">
      <c r="A9" s="82" t="s">
        <v>130</v>
      </c>
      <c r="B9" s="25">
        <v>616</v>
      </c>
      <c r="C9" s="198">
        <v>348</v>
      </c>
      <c r="D9" s="198">
        <v>1118</v>
      </c>
      <c r="E9" s="25">
        <v>1466</v>
      </c>
      <c r="F9" s="198">
        <v>348</v>
      </c>
      <c r="G9" s="198">
        <v>1118</v>
      </c>
      <c r="H9" s="25">
        <v>1466</v>
      </c>
      <c r="I9" s="200">
        <v>348</v>
      </c>
      <c r="J9" s="74">
        <v>1118</v>
      </c>
      <c r="K9" s="203">
        <v>1466</v>
      </c>
      <c r="L9" s="198">
        <v>177</v>
      </c>
      <c r="M9" s="198">
        <v>439</v>
      </c>
      <c r="N9" s="25">
        <v>616</v>
      </c>
      <c r="O9" s="198">
        <v>177</v>
      </c>
      <c r="P9" s="198">
        <v>439</v>
      </c>
      <c r="Q9" s="25">
        <v>616</v>
      </c>
      <c r="R9" s="117">
        <v>2.3798701298701297</v>
      </c>
    </row>
    <row r="10" spans="1:18" s="2" customFormat="1" x14ac:dyDescent="0.2">
      <c r="A10" s="82" t="s">
        <v>131</v>
      </c>
      <c r="B10" s="3">
        <v>582</v>
      </c>
      <c r="C10" s="68">
        <v>281</v>
      </c>
      <c r="D10" s="3">
        <v>488</v>
      </c>
      <c r="E10" s="25">
        <v>769</v>
      </c>
      <c r="F10" s="3">
        <v>281</v>
      </c>
      <c r="G10" s="3">
        <v>488</v>
      </c>
      <c r="H10" s="25">
        <v>769</v>
      </c>
      <c r="I10" s="68">
        <v>281</v>
      </c>
      <c r="J10" s="3">
        <v>488</v>
      </c>
      <c r="K10" s="25">
        <v>769</v>
      </c>
      <c r="L10" s="68">
        <v>222</v>
      </c>
      <c r="M10" s="3">
        <v>360</v>
      </c>
      <c r="N10" s="25">
        <v>582</v>
      </c>
      <c r="O10" s="68">
        <v>222</v>
      </c>
      <c r="P10" s="3">
        <v>360</v>
      </c>
      <c r="Q10" s="25">
        <v>582</v>
      </c>
      <c r="R10" s="199">
        <v>1.3213058419243986</v>
      </c>
    </row>
    <row r="11" spans="1:18" s="2" customFormat="1" x14ac:dyDescent="0.2">
      <c r="A11" s="82" t="s">
        <v>87</v>
      </c>
      <c r="B11" s="198">
        <v>489</v>
      </c>
      <c r="C11" s="68">
        <v>3356</v>
      </c>
      <c r="D11" s="3">
        <v>878</v>
      </c>
      <c r="E11" s="25">
        <v>4234</v>
      </c>
      <c r="F11" s="198">
        <v>530.71428571428578</v>
      </c>
      <c r="G11" s="198">
        <v>591.28571428571433</v>
      </c>
      <c r="H11" s="198">
        <v>1122</v>
      </c>
      <c r="I11" s="68">
        <v>424</v>
      </c>
      <c r="J11" s="3">
        <v>116</v>
      </c>
      <c r="K11" s="25">
        <v>540</v>
      </c>
      <c r="L11" s="198">
        <v>266</v>
      </c>
      <c r="M11" s="198">
        <v>63</v>
      </c>
      <c r="N11" s="198">
        <v>329</v>
      </c>
      <c r="O11" s="68">
        <v>243</v>
      </c>
      <c r="P11" s="3">
        <v>57</v>
      </c>
      <c r="Q11" s="25">
        <v>300</v>
      </c>
      <c r="R11" s="199">
        <v>3.4103343465045595</v>
      </c>
    </row>
    <row r="12" spans="1:18" s="2" customFormat="1" x14ac:dyDescent="0.2">
      <c r="A12" s="82" t="s">
        <v>132</v>
      </c>
      <c r="B12" s="198">
        <v>349</v>
      </c>
      <c r="C12" s="68">
        <v>149</v>
      </c>
      <c r="D12" s="3">
        <v>613</v>
      </c>
      <c r="E12" s="25">
        <v>762</v>
      </c>
      <c r="F12" s="3">
        <v>149</v>
      </c>
      <c r="G12" s="3">
        <v>613</v>
      </c>
      <c r="H12" s="25">
        <v>762</v>
      </c>
      <c r="I12" s="200">
        <v>149</v>
      </c>
      <c r="J12" s="74">
        <v>613</v>
      </c>
      <c r="K12" s="204">
        <v>762</v>
      </c>
      <c r="L12" s="68">
        <v>76</v>
      </c>
      <c r="M12" s="3">
        <v>273</v>
      </c>
      <c r="N12" s="25">
        <v>349</v>
      </c>
      <c r="O12" s="205">
        <v>76</v>
      </c>
      <c r="P12" s="206">
        <v>273</v>
      </c>
      <c r="Q12" s="25">
        <v>349</v>
      </c>
      <c r="R12" s="207">
        <v>2.183381088825215</v>
      </c>
    </row>
    <row r="13" spans="1:18" s="2" customFormat="1" x14ac:dyDescent="0.2">
      <c r="A13" s="82" t="s">
        <v>133</v>
      </c>
      <c r="B13" s="2">
        <v>237</v>
      </c>
      <c r="C13" s="68">
        <v>713</v>
      </c>
      <c r="D13" s="3">
        <v>419</v>
      </c>
      <c r="E13" s="25">
        <v>1132</v>
      </c>
      <c r="F13" s="2">
        <v>496</v>
      </c>
      <c r="G13" s="198">
        <v>279</v>
      </c>
      <c r="H13" s="198">
        <v>775</v>
      </c>
      <c r="I13" s="202">
        <v>496</v>
      </c>
      <c r="J13" s="24">
        <v>279</v>
      </c>
      <c r="K13" s="82">
        <v>775</v>
      </c>
      <c r="L13" s="2">
        <v>155</v>
      </c>
      <c r="M13" s="2">
        <v>82</v>
      </c>
      <c r="N13" s="2">
        <v>237</v>
      </c>
      <c r="O13" s="202">
        <v>155</v>
      </c>
      <c r="P13" s="24">
        <v>82</v>
      </c>
      <c r="Q13" s="82">
        <v>237</v>
      </c>
      <c r="R13" s="199">
        <v>3.2700421940928268</v>
      </c>
    </row>
    <row r="14" spans="1:18" s="2" customFormat="1" x14ac:dyDescent="0.2">
      <c r="A14" s="196" t="s">
        <v>23</v>
      </c>
      <c r="B14" s="208"/>
      <c r="C14" s="208"/>
      <c r="D14" s="208"/>
      <c r="E14" s="208"/>
      <c r="F14" s="208"/>
      <c r="G14" s="208"/>
      <c r="H14" s="208"/>
      <c r="I14" s="208"/>
      <c r="J14" s="208"/>
      <c r="K14" s="208"/>
      <c r="L14" s="208"/>
      <c r="M14" s="208"/>
      <c r="N14" s="208"/>
      <c r="O14" s="208"/>
      <c r="P14" s="208"/>
      <c r="Q14" s="208"/>
      <c r="R14" s="209"/>
    </row>
    <row r="15" spans="1:18" x14ac:dyDescent="0.2">
      <c r="A15" s="82" t="s">
        <v>88</v>
      </c>
      <c r="B15" s="2">
        <v>3022</v>
      </c>
      <c r="C15" s="68">
        <v>1522</v>
      </c>
      <c r="D15" s="3">
        <v>5464</v>
      </c>
      <c r="E15" s="25">
        <v>6986</v>
      </c>
      <c r="F15" s="68">
        <v>1185</v>
      </c>
      <c r="G15" s="3">
        <v>4185</v>
      </c>
      <c r="H15" s="25">
        <v>5370</v>
      </c>
      <c r="I15" s="68">
        <v>701</v>
      </c>
      <c r="J15" s="3">
        <v>2321</v>
      </c>
      <c r="K15" s="25">
        <v>3022</v>
      </c>
      <c r="L15" s="68">
        <v>701</v>
      </c>
      <c r="M15" s="3">
        <v>2321</v>
      </c>
      <c r="N15" s="25">
        <v>3022</v>
      </c>
      <c r="O15" s="68">
        <v>701</v>
      </c>
      <c r="P15" s="3">
        <v>2321</v>
      </c>
      <c r="Q15" s="25">
        <v>3022</v>
      </c>
      <c r="R15" s="199">
        <v>1.7769688947716744</v>
      </c>
    </row>
    <row r="16" spans="1:18" x14ac:dyDescent="0.2">
      <c r="A16" s="82" t="s">
        <v>89</v>
      </c>
      <c r="B16" s="2">
        <v>2923</v>
      </c>
      <c r="C16" s="68">
        <v>3214</v>
      </c>
      <c r="D16" s="3">
        <v>7474</v>
      </c>
      <c r="E16" s="25">
        <v>10688</v>
      </c>
      <c r="F16" s="68">
        <v>1993</v>
      </c>
      <c r="G16" s="3">
        <v>4920</v>
      </c>
      <c r="H16" s="25">
        <v>6913</v>
      </c>
      <c r="I16" s="68">
        <v>1407</v>
      </c>
      <c r="J16" s="3">
        <v>2908</v>
      </c>
      <c r="K16" s="25">
        <v>4315</v>
      </c>
      <c r="L16" s="68">
        <v>648</v>
      </c>
      <c r="M16" s="3">
        <v>1565</v>
      </c>
      <c r="N16" s="25">
        <v>2213</v>
      </c>
      <c r="O16" s="68">
        <v>649</v>
      </c>
      <c r="P16" s="3">
        <v>1567</v>
      </c>
      <c r="Q16" s="25">
        <v>2216</v>
      </c>
      <c r="R16" s="23">
        <v>3.1238138273836422</v>
      </c>
    </row>
    <row r="17" spans="1:18" x14ac:dyDescent="0.2">
      <c r="A17" s="82" t="s">
        <v>90</v>
      </c>
      <c r="B17" s="2">
        <v>661</v>
      </c>
      <c r="C17" s="68">
        <v>4068.1263616557735</v>
      </c>
      <c r="D17" s="3">
        <v>2989.252723311547</v>
      </c>
      <c r="E17" s="25">
        <v>7057.3790849673205</v>
      </c>
      <c r="F17" s="68">
        <v>3497.1546840958604</v>
      </c>
      <c r="G17" s="3">
        <v>2566.6579520697169</v>
      </c>
      <c r="H17" s="25">
        <v>6063.8126361655777</v>
      </c>
      <c r="I17" s="68">
        <v>3497.1546840958604</v>
      </c>
      <c r="J17" s="3">
        <v>2566.6579520697169</v>
      </c>
      <c r="K17" s="25">
        <v>6063.8126361655777</v>
      </c>
      <c r="L17" s="68">
        <v>424.87581699346407</v>
      </c>
      <c r="M17" s="3">
        <v>236.12418300653596</v>
      </c>
      <c r="N17" s="25">
        <v>661</v>
      </c>
      <c r="O17" s="68">
        <v>344.81592039800995</v>
      </c>
      <c r="P17" s="3">
        <v>316.18407960199005</v>
      </c>
      <c r="Q17" s="25">
        <v>661</v>
      </c>
      <c r="R17" s="23">
        <v>9.1736953648495874</v>
      </c>
    </row>
    <row r="18" spans="1:18" x14ac:dyDescent="0.2">
      <c r="A18" s="82" t="s">
        <v>93</v>
      </c>
      <c r="B18" s="2">
        <v>629</v>
      </c>
      <c r="C18" s="68">
        <v>15147.563141043034</v>
      </c>
      <c r="D18" s="3">
        <v>2318.4368589569654</v>
      </c>
      <c r="E18" s="25">
        <v>17466</v>
      </c>
      <c r="F18" s="68">
        <v>8734.278290993072</v>
      </c>
      <c r="G18" s="3">
        <v>1310.7217090069284</v>
      </c>
      <c r="H18" s="25">
        <v>10045</v>
      </c>
      <c r="I18" s="68">
        <v>8734.278290993072</v>
      </c>
      <c r="J18" s="3">
        <v>1310.7217090069284</v>
      </c>
      <c r="K18" s="25">
        <v>10045</v>
      </c>
      <c r="L18" s="68">
        <v>537.05601092896177</v>
      </c>
      <c r="M18" s="3">
        <v>91.943989071038246</v>
      </c>
      <c r="N18" s="25">
        <v>629</v>
      </c>
      <c r="O18" s="68">
        <v>537.05601092896177</v>
      </c>
      <c r="P18" s="3">
        <v>91.943989071038246</v>
      </c>
      <c r="Q18" s="25">
        <v>629</v>
      </c>
      <c r="R18" s="23">
        <v>15.9697933227345</v>
      </c>
    </row>
    <row r="19" spans="1:18" x14ac:dyDescent="0.2">
      <c r="A19" s="82" t="s">
        <v>94</v>
      </c>
      <c r="B19" s="2">
        <v>584</v>
      </c>
      <c r="C19" s="68">
        <v>172</v>
      </c>
      <c r="D19" s="3">
        <v>425</v>
      </c>
      <c r="E19" s="25">
        <v>597</v>
      </c>
      <c r="F19" s="68">
        <v>172</v>
      </c>
      <c r="G19" s="3">
        <v>425</v>
      </c>
      <c r="H19" s="25">
        <v>597</v>
      </c>
      <c r="I19" s="68">
        <v>168</v>
      </c>
      <c r="J19" s="3">
        <v>416</v>
      </c>
      <c r="K19" s="25">
        <v>584</v>
      </c>
      <c r="L19" s="68">
        <v>168</v>
      </c>
      <c r="M19" s="3">
        <v>416</v>
      </c>
      <c r="N19" s="25">
        <v>584</v>
      </c>
      <c r="O19" s="68">
        <v>168</v>
      </c>
      <c r="P19" s="3">
        <v>416</v>
      </c>
      <c r="Q19" s="25">
        <v>584</v>
      </c>
      <c r="R19" s="23">
        <v>1.0222602739726028</v>
      </c>
    </row>
    <row r="20" spans="1:18" x14ac:dyDescent="0.2">
      <c r="A20" s="82" t="s">
        <v>106</v>
      </c>
      <c r="B20" s="2">
        <v>455</v>
      </c>
      <c r="C20" s="68">
        <v>2194.5177228786251</v>
      </c>
      <c r="D20" s="3">
        <v>1402.4822771213749</v>
      </c>
      <c r="E20" s="25">
        <v>3597</v>
      </c>
      <c r="F20" s="68">
        <v>1475.1326053042121</v>
      </c>
      <c r="G20" s="3">
        <v>980.86739469578788</v>
      </c>
      <c r="H20" s="25">
        <v>2456</v>
      </c>
      <c r="I20" s="68">
        <v>591.44025157232704</v>
      </c>
      <c r="J20" s="3">
        <v>321.55974842767296</v>
      </c>
      <c r="K20" s="25">
        <v>913</v>
      </c>
      <c r="L20" s="68">
        <v>298.5488958990536</v>
      </c>
      <c r="M20" s="3">
        <v>156.45110410094637</v>
      </c>
      <c r="N20" s="25">
        <v>455</v>
      </c>
      <c r="O20" s="68">
        <v>295.01612903225805</v>
      </c>
      <c r="P20" s="3">
        <v>159.98387096774192</v>
      </c>
      <c r="Q20" s="25">
        <v>455</v>
      </c>
      <c r="R20" s="23">
        <v>5.3978021978021982</v>
      </c>
    </row>
    <row r="21" spans="1:18" x14ac:dyDescent="0.2">
      <c r="A21" s="82" t="s">
        <v>91</v>
      </c>
      <c r="B21" s="2">
        <v>374</v>
      </c>
      <c r="C21" s="68">
        <v>1531</v>
      </c>
      <c r="D21" s="3">
        <v>4493</v>
      </c>
      <c r="E21" s="25">
        <v>6024</v>
      </c>
      <c r="F21" s="68">
        <v>838</v>
      </c>
      <c r="G21" s="3">
        <v>2490</v>
      </c>
      <c r="H21" s="25">
        <v>3328</v>
      </c>
      <c r="I21" s="68">
        <v>79</v>
      </c>
      <c r="J21" s="3">
        <v>295</v>
      </c>
      <c r="K21" s="25">
        <v>374</v>
      </c>
      <c r="L21" s="68">
        <v>79</v>
      </c>
      <c r="M21" s="3">
        <v>295</v>
      </c>
      <c r="N21" s="25">
        <v>374</v>
      </c>
      <c r="O21" s="68">
        <v>79</v>
      </c>
      <c r="P21" s="3">
        <v>295</v>
      </c>
      <c r="Q21" s="25">
        <v>374</v>
      </c>
      <c r="R21" s="23">
        <v>8.8983957219251337</v>
      </c>
    </row>
    <row r="22" spans="1:18" s="2" customFormat="1" x14ac:dyDescent="0.2">
      <c r="A22" s="82" t="s">
        <v>134</v>
      </c>
      <c r="B22" s="2">
        <v>309</v>
      </c>
      <c r="C22" s="68">
        <v>492</v>
      </c>
      <c r="D22" s="3">
        <v>310</v>
      </c>
      <c r="E22" s="25">
        <v>802</v>
      </c>
      <c r="F22" s="68">
        <v>371</v>
      </c>
      <c r="G22" s="3">
        <v>261</v>
      </c>
      <c r="H22" s="25">
        <v>632</v>
      </c>
      <c r="I22" s="68">
        <v>371</v>
      </c>
      <c r="J22" s="3">
        <v>261</v>
      </c>
      <c r="K22" s="25">
        <v>632</v>
      </c>
      <c r="L22" s="68">
        <v>193</v>
      </c>
      <c r="M22" s="3">
        <v>116</v>
      </c>
      <c r="N22" s="25">
        <v>309</v>
      </c>
      <c r="O22" s="68">
        <v>193</v>
      </c>
      <c r="P22" s="3">
        <v>116</v>
      </c>
      <c r="Q22" s="25">
        <v>309</v>
      </c>
      <c r="R22" s="23">
        <v>2.0453074433656959</v>
      </c>
    </row>
    <row r="23" spans="1:18" s="2" customFormat="1" x14ac:dyDescent="0.2">
      <c r="A23" s="82" t="s">
        <v>107</v>
      </c>
      <c r="B23" s="2">
        <v>304</v>
      </c>
      <c r="C23" s="68">
        <v>1830.3745972073041</v>
      </c>
      <c r="D23" s="3">
        <v>1125.2698711063372</v>
      </c>
      <c r="E23" s="25">
        <v>2955.6444683136415</v>
      </c>
      <c r="F23" s="68">
        <v>1519.1950078003122</v>
      </c>
      <c r="G23" s="3">
        <v>895.61622464898596</v>
      </c>
      <c r="H23" s="25">
        <v>2414.8112324492981</v>
      </c>
      <c r="I23" s="68">
        <v>470.29109414758267</v>
      </c>
      <c r="J23" s="3">
        <v>160.50890585241729</v>
      </c>
      <c r="K23" s="25">
        <v>630.79999999999995</v>
      </c>
      <c r="L23" s="68">
        <v>226.19905213270141</v>
      </c>
      <c r="M23" s="3">
        <v>77.800947867298575</v>
      </c>
      <c r="N23" s="25">
        <v>304</v>
      </c>
      <c r="O23" s="68">
        <v>225.07692307692307</v>
      </c>
      <c r="P23" s="3">
        <v>78.92307692307692</v>
      </c>
      <c r="Q23" s="25">
        <v>304</v>
      </c>
      <c r="R23" s="23">
        <v>7.9434580014779543</v>
      </c>
    </row>
    <row r="24" spans="1:18" s="2" customFormat="1" x14ac:dyDescent="0.2">
      <c r="A24" s="82" t="s">
        <v>135</v>
      </c>
      <c r="B24" s="2">
        <v>279</v>
      </c>
      <c r="C24" s="68">
        <v>1865.4652827487473</v>
      </c>
      <c r="D24" s="3">
        <v>581.53471725125269</v>
      </c>
      <c r="E24" s="25">
        <v>2447</v>
      </c>
      <c r="F24" s="68">
        <v>1855.4506685941453</v>
      </c>
      <c r="G24" s="3">
        <v>568.54933140585467</v>
      </c>
      <c r="H24" s="25">
        <v>2424</v>
      </c>
      <c r="I24" s="68">
        <v>1855.4506685941453</v>
      </c>
      <c r="J24" s="3">
        <v>568.54933140585467</v>
      </c>
      <c r="K24" s="25">
        <v>2424</v>
      </c>
      <c r="L24" s="68">
        <v>174.44</v>
      </c>
      <c r="M24" s="3">
        <v>92.56</v>
      </c>
      <c r="N24" s="25">
        <v>267</v>
      </c>
      <c r="O24" s="68">
        <v>176.61801242236024</v>
      </c>
      <c r="P24" s="3">
        <v>90.381987577639748</v>
      </c>
      <c r="Q24" s="25">
        <v>267</v>
      </c>
      <c r="R24" s="199">
        <v>9.0786516853932593</v>
      </c>
    </row>
    <row r="25" spans="1:18" s="2" customFormat="1" x14ac:dyDescent="0.2">
      <c r="A25" s="196" t="s">
        <v>24</v>
      </c>
      <c r="B25" s="208"/>
      <c r="C25" s="151"/>
      <c r="D25" s="208"/>
      <c r="E25" s="208"/>
      <c r="F25" s="208"/>
      <c r="G25" s="208"/>
      <c r="H25" s="208"/>
      <c r="I25" s="208"/>
      <c r="J25" s="208"/>
      <c r="K25" s="208"/>
      <c r="L25" s="208"/>
      <c r="M25" s="208"/>
      <c r="N25" s="208"/>
      <c r="O25" s="208"/>
      <c r="P25" s="208"/>
      <c r="Q25" s="208"/>
      <c r="R25" s="209"/>
    </row>
    <row r="26" spans="1:18" s="2" customFormat="1" x14ac:dyDescent="0.2">
      <c r="A26" s="210" t="s">
        <v>95</v>
      </c>
      <c r="B26" s="198">
        <v>677</v>
      </c>
      <c r="C26" s="64">
        <v>7291.0047986891386</v>
      </c>
      <c r="D26" s="65">
        <v>923.99520131086138</v>
      </c>
      <c r="E26" s="66">
        <v>8215</v>
      </c>
      <c r="F26" s="65">
        <v>5009.986522911051</v>
      </c>
      <c r="G26" s="65">
        <v>565.01347708894878</v>
      </c>
      <c r="H26" s="65">
        <v>5575</v>
      </c>
      <c r="I26" s="64">
        <v>5009.986522911051</v>
      </c>
      <c r="J26" s="65">
        <v>565.01347708894878</v>
      </c>
      <c r="K26" s="66">
        <v>5575</v>
      </c>
      <c r="L26" s="65">
        <v>606.77178423236512</v>
      </c>
      <c r="M26" s="65">
        <v>70.22821576763485</v>
      </c>
      <c r="N26" s="65">
        <v>677</v>
      </c>
      <c r="O26" s="64">
        <v>606.77178423236512</v>
      </c>
      <c r="P26" s="65">
        <v>70.22821576763485</v>
      </c>
      <c r="Q26" s="66">
        <v>677</v>
      </c>
      <c r="R26" s="211">
        <v>8.2348596750369278</v>
      </c>
    </row>
    <row r="27" spans="1:18" s="2" customFormat="1" x14ac:dyDescent="0.2">
      <c r="A27" s="82" t="s">
        <v>136</v>
      </c>
      <c r="B27" s="3">
        <v>545</v>
      </c>
      <c r="C27" s="68">
        <v>1266</v>
      </c>
      <c r="D27" s="3">
        <v>1127</v>
      </c>
      <c r="E27" s="3">
        <v>2393</v>
      </c>
      <c r="F27" s="68">
        <v>542</v>
      </c>
      <c r="G27" s="3">
        <v>550</v>
      </c>
      <c r="H27" s="25">
        <v>1092</v>
      </c>
      <c r="I27" s="3">
        <v>271</v>
      </c>
      <c r="J27" s="3">
        <v>212</v>
      </c>
      <c r="K27" s="3">
        <v>483</v>
      </c>
      <c r="L27" s="68">
        <v>145</v>
      </c>
      <c r="M27" s="3">
        <v>103</v>
      </c>
      <c r="N27" s="25">
        <v>248</v>
      </c>
      <c r="O27" s="3">
        <v>145</v>
      </c>
      <c r="P27" s="3">
        <v>103</v>
      </c>
      <c r="Q27" s="25">
        <v>248</v>
      </c>
      <c r="R27" s="23">
        <v>4.403225806451613</v>
      </c>
    </row>
    <row r="28" spans="1:18" s="2" customFormat="1" ht="13.5" thickBot="1" x14ac:dyDescent="0.25">
      <c r="A28" s="212" t="s">
        <v>137</v>
      </c>
      <c r="B28" s="50">
        <v>235</v>
      </c>
      <c r="C28" s="213">
        <v>1290.0424242424242</v>
      </c>
      <c r="D28" s="50">
        <v>324.95757575757574</v>
      </c>
      <c r="E28" s="214">
        <v>1615</v>
      </c>
      <c r="F28" s="50">
        <v>1281.7625458996329</v>
      </c>
      <c r="G28" s="50">
        <v>318.23745410036719</v>
      </c>
      <c r="H28" s="50">
        <v>1600</v>
      </c>
      <c r="I28" s="213">
        <v>1281.7625458996329</v>
      </c>
      <c r="J28" s="50">
        <v>318.23745410036719</v>
      </c>
      <c r="K28" s="214">
        <v>1600</v>
      </c>
      <c r="L28" s="50">
        <v>158.32142857142858</v>
      </c>
      <c r="M28" s="50">
        <v>58.678571428571431</v>
      </c>
      <c r="N28" s="50">
        <v>217</v>
      </c>
      <c r="O28" s="213">
        <v>158.32142857142858</v>
      </c>
      <c r="P28" s="50">
        <v>58.678571428571431</v>
      </c>
      <c r="Q28" s="214">
        <v>217</v>
      </c>
      <c r="R28" s="191">
        <v>7.3732718894009217</v>
      </c>
    </row>
    <row r="29" spans="1:18" s="2" customFormat="1" ht="12" customHeight="1" x14ac:dyDescent="0.2">
      <c r="A29" s="261" t="s">
        <v>109</v>
      </c>
      <c r="B29" s="261"/>
      <c r="C29" s="261"/>
      <c r="D29" s="261"/>
      <c r="E29" s="261"/>
      <c r="F29" s="261"/>
      <c r="G29" s="261"/>
      <c r="H29" s="261"/>
      <c r="I29" s="261"/>
      <c r="J29" s="261"/>
      <c r="K29" s="261"/>
      <c r="L29" s="261"/>
      <c r="M29" s="261"/>
      <c r="N29" s="261"/>
      <c r="O29" s="261"/>
      <c r="P29" s="261"/>
      <c r="Q29" s="261"/>
      <c r="R29" s="261"/>
    </row>
    <row r="30" spans="1:18" s="2" customFormat="1" x14ac:dyDescent="0.2">
      <c r="A30" s="1" t="s">
        <v>42</v>
      </c>
      <c r="B30" s="1"/>
      <c r="C30" s="1"/>
      <c r="D30" s="1"/>
      <c r="E30" s="1"/>
      <c r="F30" s="1"/>
      <c r="G30" s="1"/>
      <c r="H30" s="15"/>
      <c r="I30" s="15"/>
      <c r="J30" s="15"/>
      <c r="K30" s="15"/>
      <c r="L30" s="15"/>
      <c r="M30" s="15"/>
      <c r="N30" s="15"/>
      <c r="O30" s="15"/>
      <c r="P30" s="15"/>
      <c r="Q30" s="15"/>
      <c r="R30" s="15"/>
    </row>
    <row r="31" spans="1:18" s="2" customFormat="1" x14ac:dyDescent="0.2">
      <c r="A31" s="215" t="s">
        <v>78</v>
      </c>
      <c r="B31" s="215"/>
      <c r="C31" s="215"/>
      <c r="D31" s="215"/>
      <c r="E31" s="215"/>
      <c r="F31" s="215"/>
      <c r="G31" s="215"/>
      <c r="H31" s="1"/>
      <c r="I31" s="1"/>
      <c r="J31" s="1"/>
      <c r="K31" s="1"/>
      <c r="L31" s="1"/>
      <c r="M31" s="1"/>
      <c r="N31" s="1"/>
      <c r="O31" s="1"/>
      <c r="P31" s="1"/>
      <c r="Q31" s="1"/>
      <c r="R31" s="1"/>
    </row>
    <row r="32" spans="1:18" s="2" customFormat="1" x14ac:dyDescent="0.2">
      <c r="A32" s="216"/>
      <c r="C32" s="215"/>
      <c r="F32" s="2" t="s">
        <v>3</v>
      </c>
    </row>
  </sheetData>
  <mergeCells count="8">
    <mergeCell ref="A29:R29"/>
    <mergeCell ref="A1:R1"/>
    <mergeCell ref="C2:E2"/>
    <mergeCell ref="F2:H2"/>
    <mergeCell ref="I2:K2"/>
    <mergeCell ref="L2:N2"/>
    <mergeCell ref="O2:Q2"/>
    <mergeCell ref="R2:R3"/>
  </mergeCells>
  <phoneticPr fontId="1" type="noConversion"/>
  <conditionalFormatting sqref="A26 A28">
    <cfRule type="expression" dxfId="0" priority="1" stopIfTrue="1">
      <formula>(MID($A26,1,5)="Catég")</formula>
    </cfRule>
  </conditionalFormatting>
  <pageMargins left="0.22" right="0.31" top="0.984251969" bottom="0.78"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F 4.1-1 nbre admis conc int_AS</vt:lpstr>
      <vt:lpstr>F 4.1-3 titularisation 01 06</vt:lpstr>
      <vt:lpstr>F 4.1-4 recruts int exam pro </vt:lpstr>
      <vt:lpstr>F 4.1-5 selectivite</vt:lpstr>
      <vt:lpstr>F 4.1-5  Source</vt:lpstr>
      <vt:lpstr>F 4.1-6 niveau diplome</vt:lpstr>
      <vt:lpstr>F 4.1-6 Source</vt:lpstr>
      <vt:lpstr>F 4.1-7 recrut cat sexe type </vt:lpstr>
      <vt:lpstr>F 4.1-8 recrutements sup 200 </vt:lpstr>
      <vt:lpstr>'F 4.1-5 selectivite'!Zone_d_impression</vt:lpstr>
      <vt:lpstr>'F 4.1-6 niveau diplome'!Zone_d_impression</vt:lpstr>
      <vt:lpstr>'F 4.1-7 recrut cat sexe type '!Zone_d_impression</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GAUTIER Nadine</cp:lastModifiedBy>
  <cp:lastPrinted>2019-09-04T14:07:41Z</cp:lastPrinted>
  <dcterms:created xsi:type="dcterms:W3CDTF">2008-03-14T10:49:42Z</dcterms:created>
  <dcterms:modified xsi:type="dcterms:W3CDTF">2020-10-06T15:33:31Z</dcterms:modified>
</cp:coreProperties>
</file>