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FT 4\"/>
    </mc:Choice>
  </mc:AlternateContent>
  <bookViews>
    <workbookView xWindow="-15" yWindow="5160" windowWidth="20505" windowHeight="2460" tabRatio="951" activeTab="2"/>
  </bookViews>
  <sheets>
    <sheet name="F 4.8-1 Général" sheetId="31" r:id="rId1"/>
    <sheet name="F 4.8-2 ministères" sheetId="43" r:id="rId2"/>
    <sheet name="F 4.8-3 cat hierar" sheetId="39" r:id="rId3"/>
    <sheet name="F 4.8-4" sheetId="55" r:id="rId4"/>
    <sheet name="F4.8-5 destination" sheetId="56" r:id="rId5"/>
    <sheet name="F 4.8-6" sheetId="54" r:id="rId6"/>
    <sheet name="F 4.8-7" sheetId="53" r:id="rId7"/>
    <sheet name="S F 4.8-6 et 7" sheetId="52" r:id="rId8"/>
    <sheet name="F 4.8-8" sheetId="59" r:id="rId9"/>
    <sheet name="F 4.8-9 âges" sheetId="58" r:id="rId10"/>
    <sheet name="F4.8-10 durée" sheetId="57" r:id="rId11"/>
    <sheet name="F 4.8-11 (Idem 2019)" sheetId="38" r:id="rId12"/>
  </sheets>
  <definedNames>
    <definedName name="_xlnm.Print_Area" localSheetId="8">'F 4.8-8'!$A$1:$H$18</definedName>
    <definedName name="_xlnm.Print_Area" localSheetId="9">'F 4.8-9 âges'!$A$1:$J$20</definedName>
    <definedName name="_xlnm.Print_Area" localSheetId="10">'F4.8-10 durée'!$A$1:$J$20</definedName>
    <definedName name="_xlnm.Print_Area" localSheetId="4">'F4.8-5 destination'!$A$1:$N$41</definedName>
  </definedNames>
  <calcPr calcId="152511"/>
</workbook>
</file>

<file path=xl/sharedStrings.xml><?xml version="1.0" encoding="utf-8"?>
<sst xmlns="http://schemas.openxmlformats.org/spreadsheetml/2006/main" count="243" uniqueCount="139">
  <si>
    <t>Détachement</t>
  </si>
  <si>
    <t>Disponibilité</t>
  </si>
  <si>
    <t>Ensemble</t>
  </si>
  <si>
    <t xml:space="preserve"> </t>
  </si>
  <si>
    <t>A</t>
  </si>
  <si>
    <t>B</t>
  </si>
  <si>
    <t>C</t>
  </si>
  <si>
    <t>Hommes</t>
  </si>
  <si>
    <t>Femmes</t>
  </si>
  <si>
    <t>Moins de 30 ans</t>
  </si>
  <si>
    <t>50 ans et plus</t>
  </si>
  <si>
    <t>Hors cadres</t>
  </si>
  <si>
    <t>Total</t>
  </si>
  <si>
    <t>(*) Aux fins de comparabilité avec la FPE, ne sont présentées ici que les mobilités statutaires « sortantes ».</t>
  </si>
  <si>
    <t>Activité</t>
  </si>
  <si>
    <t>PNA</t>
  </si>
  <si>
    <t>10 ans ou plus</t>
  </si>
  <si>
    <t>MAD</t>
  </si>
  <si>
    <t>A+</t>
  </si>
  <si>
    <t>Mise à disposition</t>
  </si>
  <si>
    <t xml:space="preserve">Ensemble </t>
  </si>
  <si>
    <t>Catégorie A</t>
  </si>
  <si>
    <t>Catégorie B</t>
  </si>
  <si>
    <t>Catégorie C</t>
  </si>
  <si>
    <t>Figure 4.8-6</t>
  </si>
  <si>
    <t>Figure 4.8-7</t>
  </si>
  <si>
    <t>dont Mise à disposition (MAD)</t>
  </si>
  <si>
    <t>Catégorie A+</t>
  </si>
  <si>
    <t>De 1 an à moins de 5 ans</t>
  </si>
  <si>
    <t>dont mis à disposition dans une organisation syndicale</t>
  </si>
  <si>
    <t>(3) Fonctionnaires uniquement.</t>
  </si>
  <si>
    <t>(2) Fonctionnaires et contractuels.</t>
  </si>
  <si>
    <t>Agriculture et Alimentation</t>
  </si>
  <si>
    <t>Europe et Affaires étrangères</t>
  </si>
  <si>
    <t>Services du Premier ministre</t>
  </si>
  <si>
    <t>Transition écologique et solidaire</t>
  </si>
  <si>
    <t>a. Détachement</t>
  </si>
  <si>
    <t>b. Disponibilité</t>
  </si>
  <si>
    <t>Dans un corps</t>
  </si>
  <si>
    <t>À l’étranger</t>
  </si>
  <si>
    <t>Interne au ministère</t>
  </si>
  <si>
    <t>Dans le secteur privé</t>
  </si>
  <si>
    <t>Autres cas</t>
  </si>
  <si>
    <t>Pour convenances personnelles</t>
  </si>
  <si>
    <t>De droit</t>
  </si>
  <si>
    <t>Pour études ou recherches</t>
  </si>
  <si>
    <t>D’office</t>
  </si>
  <si>
    <t>Pour créer ou reprendre une entreprise</t>
  </si>
  <si>
    <t>mise à disposition</t>
  </si>
  <si>
    <t>c. Mise à disposition</t>
  </si>
  <si>
    <t>d. Hors cadres</t>
  </si>
  <si>
    <t>Organismes contribuant à la mise en oeuvre d’une politique de l’État, des collectivités territoriales ou leurs établissements publics administratifs</t>
  </si>
  <si>
    <t>Collectivités territoriales et leurs établissements publics</t>
  </si>
  <si>
    <t>Organisations internationales intergouvernementales</t>
  </si>
  <si>
    <t>État étranger</t>
  </si>
  <si>
    <t>Organismes de la fonction publique hospitalière</t>
  </si>
  <si>
    <t>Entreprise publique</t>
  </si>
  <si>
    <t>Organisme international</t>
  </si>
  <si>
    <t>Moins d’un an</t>
  </si>
  <si>
    <t>De 5 ans à moins de 10 ans</t>
  </si>
  <si>
    <t>De 30 à 39 ans</t>
  </si>
  <si>
    <t>De 40 à 49 ans</t>
  </si>
  <si>
    <t>Champ : Fonctionnaires civils gérés par les ministères hors établissements publics.</t>
  </si>
  <si>
    <r>
      <t>A+</t>
    </r>
    <r>
      <rPr>
        <vertAlign val="superscript"/>
        <sz val="10"/>
        <rFont val="Arial"/>
        <family val="2"/>
      </rPr>
      <t xml:space="preserve"> </t>
    </r>
  </si>
  <si>
    <t>Source : DGCL-CNFPT, Synthèse nationale des rapports aux CTP sur l’état des collectivités territoriales.</t>
  </si>
  <si>
    <t xml:space="preserve">Note : Ces données ne sont que des estimations provenant de l’exploitation des "bilans sociaux" et ne peuvent pas être considérées comme exactes à l’unité près. </t>
  </si>
  <si>
    <t>Champ : Fonctionnaires civils en position de mobilité gérés par les ministères hors établissements publics.</t>
  </si>
  <si>
    <t>Champ : Fonctionnaires civils mis à disposition ou en PNA gérés par les ministères hors établissements publics.</t>
  </si>
  <si>
    <t>Champ : Fonctionnaires civils en détachement, disponibilité ou hors cadres gérés par les ministères hors établissements publics.</t>
  </si>
  <si>
    <t>(1) Enquête biennale, les prochains résultats concerneront l’année 2017. Chiffres actualisés par la DGCL.</t>
  </si>
  <si>
    <r>
      <t>Figure 4.8-11 : Effectifs des agents en dehors de leur administration ou de leur corps d’origine(*) dans la fonction publique territoriale par sexe au 31 décembre</t>
    </r>
    <r>
      <rPr>
        <b/>
        <vertAlign val="superscript"/>
        <sz val="10"/>
        <rFont val="Arial"/>
        <family val="2"/>
      </rPr>
      <t>(1)</t>
    </r>
  </si>
  <si>
    <t>(*) Chiffres révisés par rapport à la publication précédente.</t>
  </si>
  <si>
    <t>Position normale d’activité</t>
  </si>
  <si>
    <t>(en %)</t>
  </si>
  <si>
    <t xml:space="preserve">dont disponibilité de droit                                          </t>
  </si>
  <si>
    <t>Hors ceux mis en disponibilité d’office ou bénéficiaires d’un congé équivalent pour les contractuels (article 72)</t>
  </si>
  <si>
    <t>En disponibilité d’office ou bénéficiaires d’un congé équivalent</t>
  </si>
  <si>
    <t>Fonction publique hospitalière</t>
  </si>
  <si>
    <t>Autre collectivité</t>
  </si>
  <si>
    <t>Fonction publique de l’État</t>
  </si>
  <si>
    <t>Autres structures</t>
  </si>
  <si>
    <t>Part de femmes (en %)</t>
  </si>
  <si>
    <r>
      <t>En disponibilité</t>
    </r>
    <r>
      <rPr>
        <vertAlign val="superscript"/>
        <sz val="10"/>
        <rFont val="Arial"/>
        <family val="2"/>
      </rPr>
      <t>(2)</t>
    </r>
  </si>
  <si>
    <r>
      <t>En position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hors cadres</t>
    </r>
    <r>
      <rPr>
        <sz val="10"/>
        <rFont val="Arial"/>
        <family val="2"/>
      </rPr>
      <t xml:space="preserve"> (article 70)</t>
    </r>
    <r>
      <rPr>
        <vertAlign val="superscript"/>
        <sz val="10"/>
        <rFont val="Arial"/>
        <family val="2"/>
      </rPr>
      <t>(3)</t>
    </r>
  </si>
  <si>
    <r>
      <t xml:space="preserve">En congé spécial </t>
    </r>
    <r>
      <rPr>
        <sz val="10"/>
        <rFont val="Arial"/>
        <family val="2"/>
      </rPr>
      <t>(article 99)</t>
    </r>
    <r>
      <rPr>
        <vertAlign val="superscript"/>
        <sz val="10"/>
        <rFont val="Arial"/>
        <family val="2"/>
      </rPr>
      <t>(3)</t>
    </r>
  </si>
  <si>
    <r>
      <t xml:space="preserve">Détachés dans une autre structure </t>
    </r>
    <r>
      <rPr>
        <sz val="10"/>
        <rFont val="Arial"/>
        <family val="2"/>
      </rPr>
      <t>(article 64)</t>
    </r>
    <r>
      <rPr>
        <vertAlign val="superscript"/>
        <sz val="10"/>
        <rFont val="Arial"/>
        <family val="2"/>
      </rPr>
      <t>(3)</t>
    </r>
  </si>
  <si>
    <r>
      <t>Mis à disposition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dans une autre structure</t>
    </r>
    <r>
      <rPr>
        <sz val="10"/>
        <rFont val="Arial"/>
        <family val="2"/>
      </rPr>
      <t xml:space="preserve"> (article 61)</t>
    </r>
    <r>
      <rPr>
        <vertAlign val="superscript"/>
        <sz val="10"/>
        <rFont val="Arial"/>
        <family val="2"/>
      </rPr>
      <t>(2)</t>
    </r>
  </si>
  <si>
    <t>Source : Enquête annuelle Transparence de l’emploi et mobilité statutaire, DGAFP - SDessi.</t>
  </si>
  <si>
    <t>Sources : Enquêtes annuelles Transparence de l’emploi et mobilité statutaire, DGAFP - SDessi.</t>
  </si>
  <si>
    <t>dont Position normale d’activité (PNA)</t>
  </si>
  <si>
    <t>Répartition des fonctionnaires civils en position de mobilité statutaire</t>
  </si>
  <si>
    <t>Nombre de fonctionnaires en position de mobilité statutaire</t>
  </si>
  <si>
    <t xml:space="preserve">Effectif des fonctionnaires civils gérés par le ministère </t>
  </si>
  <si>
    <t>Effectif des fonctionnaires civils en mobilité</t>
  </si>
  <si>
    <t>Part de l’ensemble des fonctionnaires civils de l’État en position de mobilité (en %)</t>
  </si>
  <si>
    <t>(2) Y compris opérateurs en délégation de gestion : BNF, le Louvre, Rodin et le CNSM de Lyon.</t>
  </si>
  <si>
    <t>(3) Y compris Caisse des dépôts et consignations.</t>
  </si>
  <si>
    <t>(4) Y compris ses établissements publics administratifs rattachés.</t>
  </si>
  <si>
    <t xml:space="preserve">(5) Y compris les agences régionales de santé (ARS). </t>
  </si>
  <si>
    <t>(6) Personnels BIATSS uniquement. Les données 2017 des effectifs BIATSS en PNA ont été révisées par rapport à la précédente publication.</t>
  </si>
  <si>
    <t>Figure 4.8-2 : Répartition du nombre de fonctionnaires civils en position de mobilité statutaire par ministère d’origine au 31 décembre 2018</t>
  </si>
  <si>
    <t>Lecture : Au 31 décembre 2018, 25,5 % des fonctionnaires mis à disposition appartenaient à la catégorie A+.</t>
  </si>
  <si>
    <t>Administrations de l’État et leurs établissements publics</t>
  </si>
  <si>
    <t>Sur un emploi public sans pension</t>
  </si>
  <si>
    <t>En europe</t>
  </si>
  <si>
    <t>Figure 4.8-5 : Répartition des fonctionnaires en position de mobilité selon la destination ou le motif au 31 décembre 2018 (en %)</t>
  </si>
  <si>
    <r>
      <t xml:space="preserve">Figure 4.8-6 : Répartition des fonctionnaires civils des ministères mis à disposition et en PNA selon le sexe et la catégorie hiérarchique au 31 décembre 2018 </t>
    </r>
    <r>
      <rPr>
        <sz val="10"/>
        <rFont val="Arial"/>
        <family val="2"/>
      </rPr>
      <t>(en %)</t>
    </r>
  </si>
  <si>
    <t>Figure 4.8-7 : Répartition des fonctionnaires civils des ministères en position de détachement, de disponibilité et hors cadres selon le sexe et la catégorie hiérarchique au 31 décembre 2018 (en %)</t>
  </si>
  <si>
    <t>Figure 4.8-9 : Répartition des fonctionnaires civils en position de mobilité selon l’âge au 31 décembre (en %)</t>
  </si>
  <si>
    <t>Figure 4.8-10 : Répartition des fonctionnaires civils en position de mobilité selon la durée au 31 décembre (en %)</t>
  </si>
  <si>
    <t>Figure 4.8-8 : Répartition des fonctionnaires en position de mobilité selon le sexe au 31 décembre (en %)</t>
  </si>
  <si>
    <t>Mobilités statutaires</t>
  </si>
  <si>
    <t>Répartition des fonctionnaires civils selon leur position statutaire</t>
  </si>
  <si>
    <t>Ensemble des agents en dehors de leur administration d'origine</t>
  </si>
  <si>
    <t>Part des fonctionnaires en mobilité 
(en %)</t>
  </si>
  <si>
    <t>Évolution 2018/2017 (en point)</t>
  </si>
  <si>
    <t>Effectif en activité hors de son administration</t>
  </si>
  <si>
    <t>Figure 4.8-4 : Répartition par catégorie hiérarchique des fonctionnaires civils en poste en dehors de leur administration ou de leur corps d'origine (en %)</t>
  </si>
  <si>
    <t>(1) Hors congé parental dont les données figurent dans la fiche thématique 8.3.</t>
  </si>
  <si>
    <t>Effectif en position de mobilité en dehors de son corps</t>
  </si>
  <si>
    <r>
      <t>Figure 4.8-1 : Position statutaire</t>
    </r>
    <r>
      <rPr>
        <b/>
        <vertAlign val="superscript"/>
        <sz val="9"/>
        <rFont val="Arial"/>
        <family val="2"/>
      </rPr>
      <t>(1)</t>
    </r>
    <r>
      <rPr>
        <b/>
        <sz val="10"/>
        <rFont val="Arial"/>
        <family val="2"/>
      </rPr>
      <t xml:space="preserve"> des fonctionnaires civils au 31 décembre</t>
    </r>
  </si>
  <si>
    <t>2017(*)</t>
  </si>
  <si>
    <r>
      <t>Armées</t>
    </r>
    <r>
      <rPr>
        <vertAlign val="superscript"/>
        <sz val="10"/>
        <rFont val="Arial"/>
        <family val="2"/>
      </rPr>
      <t>(1)</t>
    </r>
  </si>
  <si>
    <r>
      <t>Culture</t>
    </r>
    <r>
      <rPr>
        <vertAlign val="superscript"/>
        <sz val="10"/>
        <rFont val="Arial"/>
        <family val="2"/>
      </rPr>
      <t>(2)</t>
    </r>
  </si>
  <si>
    <r>
      <t>Économie et Finances, Action et Comptes publics</t>
    </r>
    <r>
      <rPr>
        <vertAlign val="superscript"/>
        <sz val="10"/>
        <rFont val="Arial"/>
        <family val="2"/>
      </rPr>
      <t>(3)</t>
    </r>
  </si>
  <si>
    <r>
      <t>Éducation nationale et Jeunesse, Enseignement supérieur, Recherche et Innovation</t>
    </r>
    <r>
      <rPr>
        <vertAlign val="superscript"/>
        <sz val="10"/>
        <rFont val="Arial"/>
        <family val="2"/>
      </rPr>
      <t>(1)</t>
    </r>
  </si>
  <si>
    <t>Intérieur, Cohésion des territoires et Relations avec les collectivités territoriales, Outre-Mer</t>
  </si>
  <si>
    <r>
      <t>Justice</t>
    </r>
    <r>
      <rPr>
        <vertAlign val="superscript"/>
        <sz val="10"/>
        <rFont val="Arial"/>
        <family val="2"/>
      </rPr>
      <t>(4)</t>
    </r>
  </si>
  <si>
    <r>
      <t>Ministères sociaux</t>
    </r>
    <r>
      <rPr>
        <vertAlign val="superscript"/>
        <sz val="10"/>
        <rFont val="Arial"/>
        <family val="2"/>
      </rPr>
      <t>(5)(1)</t>
    </r>
  </si>
  <si>
    <t>(1) Les données 2017 sur les effectifs de fonctionnaires civils gérés par le ministère ont été révisées par rapport à la précédente publication.</t>
  </si>
  <si>
    <r>
      <rPr>
        <vertAlign val="superscript"/>
        <sz val="10"/>
        <rFont val="Arial"/>
        <family val="2"/>
      </rPr>
      <t>(6)</t>
    </r>
  </si>
  <si>
    <r>
      <t>Figure 4.8-3 : Répartition des fonctionnaires de l'</t>
    </r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Arial"/>
        <family val="2"/>
      </rPr>
      <t>tat au regard de leur position de mobilité par catégorie hiérarchique au 31 décembre (en %)</t>
    </r>
  </si>
  <si>
    <t xml:space="preserve">Note : La répartition par catégorie hiérarchique est indisponible pour les personnels en PNA du ministère des Armées. </t>
  </si>
  <si>
    <t>Pour exercer les fonctions de membres du gouvernement ou une fonction publique élective</t>
  </si>
  <si>
    <t xml:space="preserve">Note : La répartition par catégorie hiérarchique et par sexe est indisponible pour les personnels en PNA du ministère des Armées. </t>
  </si>
  <si>
    <t>Source : Enquête annuelle Transparence de l'emploi et mobilité statutaire, DGAFP - SDessi.</t>
  </si>
  <si>
    <t xml:space="preserve">Note : La répartition par sexe est indisponible pour les personnels en PNA du ministère des Armées. </t>
  </si>
  <si>
    <t xml:space="preserve">Note : La répartition par âge est indisponible pour les personnels du ministère de la Culture et pour les personnels en PNA du ministère des Armées. </t>
  </si>
  <si>
    <t xml:space="preserve">Note : La répartition par durée en position de mobilité est indisponible pour les personnels du ministère de la Culture et pour les personnels en PNA du ministère des Armées.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</si>
</sst>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#,##0.0"/>
    <numFmt numFmtId="167" formatCode="_-* #,##0.00\ [$€]_-;\-* #,##0.00\ [$€]_-;_-* &quot;-&quot;??\ [$€]_-;_-@_-"/>
    <numFmt numFmtId="168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7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9" fillId="0" borderId="0"/>
    <xf numFmtId="0" fontId="8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01">
    <xf numFmtId="0" fontId="0" fillId="0" borderId="0" xfId="0"/>
    <xf numFmtId="1" fontId="5" fillId="0" borderId="2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30" xfId="0" applyFont="1" applyBorder="1"/>
    <xf numFmtId="0" fontId="5" fillId="0" borderId="30" xfId="0" applyFont="1" applyFill="1" applyBorder="1" applyAlignment="1">
      <alignment horizontal="center"/>
    </xf>
    <xf numFmtId="0" fontId="3" fillId="0" borderId="0" xfId="0" applyFont="1"/>
    <xf numFmtId="165" fontId="5" fillId="0" borderId="2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wrapText="1"/>
    </xf>
    <xf numFmtId="165" fontId="3" fillId="3" borderId="0" xfId="0" applyNumberFormat="1" applyFont="1" applyFill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7" xfId="0" applyFont="1" applyFill="1" applyBorder="1" applyProtection="1"/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5" fillId="0" borderId="10" xfId="6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4" fillId="0" borderId="4" xfId="0" quotePrefix="1" applyFont="1" applyFill="1" applyBorder="1" applyAlignment="1" applyProtection="1">
      <alignment horizontal="left" vertical="center" wrapText="1" indent="1"/>
    </xf>
    <xf numFmtId="3" fontId="14" fillId="0" borderId="11" xfId="0" applyNumberFormat="1" applyFont="1" applyFill="1" applyBorder="1" applyAlignment="1" applyProtection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center"/>
    </xf>
    <xf numFmtId="0" fontId="3" fillId="0" borderId="4" xfId="0" applyFont="1" applyFill="1" applyBorder="1" applyAlignment="1" applyProtection="1">
      <alignment vertical="center" wrapText="1"/>
    </xf>
    <xf numFmtId="3" fontId="3" fillId="0" borderId="16" xfId="0" applyNumberFormat="1" applyFont="1" applyFill="1" applyBorder="1" applyAlignment="1" applyProtection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5" fillId="0" borderId="32" xfId="0" applyFont="1" applyFill="1" applyBorder="1" applyAlignment="1" applyProtection="1">
      <alignment vertical="center" wrapText="1"/>
    </xf>
    <xf numFmtId="3" fontId="5" fillId="0" borderId="16" xfId="0" applyNumberFormat="1" applyFont="1" applyFill="1" applyBorder="1" applyAlignment="1" applyProtection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5" fillId="0" borderId="27" xfId="0" applyFont="1" applyFill="1" applyBorder="1" applyAlignment="1" applyProtection="1">
      <alignment vertical="center" wrapText="1"/>
    </xf>
    <xf numFmtId="3" fontId="5" fillId="0" borderId="10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 wrapText="1"/>
    </xf>
    <xf numFmtId="3" fontId="3" fillId="0" borderId="20" xfId="0" applyNumberFormat="1" applyFont="1" applyFill="1" applyBorder="1" applyAlignment="1" applyProtection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0" fontId="5" fillId="0" borderId="8" xfId="0" applyFont="1" applyFill="1" applyBorder="1" applyAlignment="1" applyProtection="1">
      <alignment vertical="center" wrapText="1"/>
    </xf>
    <xf numFmtId="3" fontId="5" fillId="0" borderId="14" xfId="0" applyNumberFormat="1" applyFont="1" applyFill="1" applyBorder="1" applyAlignment="1" applyProtection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0" fontId="14" fillId="0" borderId="33" xfId="0" applyFont="1" applyFill="1" applyBorder="1" applyAlignment="1" applyProtection="1">
      <alignment horizontal="left" vertical="center" wrapText="1" indent="1"/>
    </xf>
    <xf numFmtId="3" fontId="14" fillId="0" borderId="23" xfId="0" applyNumberFormat="1" applyFont="1" applyFill="1" applyBorder="1" applyAlignment="1" applyProtection="1">
      <alignment horizontal="right" vertical="center"/>
    </xf>
    <xf numFmtId="1" fontId="14" fillId="0" borderId="34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1" fontId="14" fillId="0" borderId="34" xfId="0" applyNumberFormat="1" applyFont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left" vertical="center"/>
    </xf>
    <xf numFmtId="3" fontId="5" fillId="0" borderId="18" xfId="6" applyNumberFormat="1" applyFont="1" applyFill="1" applyBorder="1" applyAlignment="1">
      <alignment horizontal="right" vertical="center" wrapText="1"/>
    </xf>
    <xf numFmtId="1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6" applyNumberFormat="1" applyFont="1" applyFill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6" borderId="0" xfId="0" applyFont="1" applyFill="1"/>
    <xf numFmtId="0" fontId="3" fillId="0" borderId="0" xfId="3" applyFont="1"/>
    <xf numFmtId="0" fontId="12" fillId="0" borderId="0" xfId="0" applyFont="1"/>
    <xf numFmtId="0" fontId="14" fillId="0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0" fontId="3" fillId="0" borderId="2" xfId="0" applyFont="1" applyBorder="1"/>
    <xf numFmtId="0" fontId="3" fillId="0" borderId="31" xfId="0" applyFont="1" applyBorder="1"/>
    <xf numFmtId="0" fontId="3" fillId="0" borderId="25" xfId="0" applyFont="1" applyBorder="1"/>
    <xf numFmtId="165" fontId="3" fillId="0" borderId="0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2" borderId="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3" fontId="3" fillId="5" borderId="0" xfId="0" applyNumberFormat="1" applyFont="1" applyFill="1" applyAlignment="1">
      <alignment wrapText="1"/>
    </xf>
    <xf numFmtId="0" fontId="3" fillId="5" borderId="0" xfId="0" quotePrefix="1" applyFont="1" applyFill="1" applyAlignment="1">
      <alignment wrapText="1"/>
    </xf>
    <xf numFmtId="0" fontId="3" fillId="0" borderId="7" xfId="0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/>
    <xf numFmtId="1" fontId="3" fillId="6" borderId="0" xfId="0" applyNumberFormat="1" applyFont="1" applyFill="1"/>
    <xf numFmtId="0" fontId="11" fillId="0" borderId="0" xfId="0" applyFont="1"/>
    <xf numFmtId="0" fontId="15" fillId="5" borderId="0" xfId="0" applyFont="1" applyFill="1" applyAlignment="1">
      <alignment wrapText="1"/>
    </xf>
    <xf numFmtId="0" fontId="12" fillId="5" borderId="0" xfId="8" applyFont="1" applyFill="1" applyAlignment="1">
      <alignment wrapText="1"/>
    </xf>
    <xf numFmtId="1" fontId="11" fillId="6" borderId="0" xfId="0" applyNumberFormat="1" applyFont="1" applyFill="1"/>
    <xf numFmtId="0" fontId="3" fillId="0" borderId="0" xfId="0" applyFont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left" indent="2"/>
    </xf>
    <xf numFmtId="165" fontId="3" fillId="0" borderId="3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indent="2"/>
    </xf>
    <xf numFmtId="165" fontId="3" fillId="0" borderId="7" xfId="0" applyNumberFormat="1" applyFont="1" applyFill="1" applyBorder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Alignment="1">
      <alignment wrapText="1"/>
    </xf>
    <xf numFmtId="0" fontId="14" fillId="0" borderId="0" xfId="0" applyFont="1"/>
    <xf numFmtId="0" fontId="3" fillId="4" borderId="0" xfId="0" applyFont="1" applyFill="1"/>
    <xf numFmtId="165" fontId="3" fillId="0" borderId="0" xfId="0" applyNumberFormat="1" applyFont="1" applyBorder="1"/>
    <xf numFmtId="0" fontId="3" fillId="0" borderId="1" xfId="0" applyFont="1" applyBorder="1"/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0" fontId="3" fillId="0" borderId="9" xfId="0" applyFont="1" applyBorder="1"/>
    <xf numFmtId="165" fontId="3" fillId="0" borderId="28" xfId="0" applyNumberFormat="1" applyFont="1" applyBorder="1" applyAlignment="1">
      <alignment horizontal="right"/>
    </xf>
    <xf numFmtId="165" fontId="3" fillId="0" borderId="9" xfId="0" applyNumberFormat="1" applyFont="1" applyBorder="1"/>
    <xf numFmtId="165" fontId="3" fillId="0" borderId="0" xfId="0" applyNumberFormat="1" applyFont="1" applyAlignment="1">
      <alignment horizontal="right"/>
    </xf>
    <xf numFmtId="165" fontId="3" fillId="0" borderId="29" xfId="0" applyNumberFormat="1" applyFont="1" applyBorder="1" applyAlignment="1">
      <alignment horizontal="right"/>
    </xf>
    <xf numFmtId="165" fontId="3" fillId="0" borderId="28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165" fontId="3" fillId="0" borderId="2" xfId="0" applyNumberFormat="1" applyFont="1" applyBorder="1"/>
    <xf numFmtId="165" fontId="3" fillId="0" borderId="29" xfId="0" applyNumberFormat="1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9" xfId="0" applyFont="1" applyBorder="1"/>
    <xf numFmtId="0" fontId="11" fillId="0" borderId="0" xfId="8" applyFont="1"/>
    <xf numFmtId="0" fontId="12" fillId="0" borderId="0" xfId="8" applyFont="1"/>
    <xf numFmtId="0" fontId="12" fillId="6" borderId="0" xfId="8" applyFont="1" applyFill="1"/>
    <xf numFmtId="1" fontId="12" fillId="6" borderId="0" xfId="8" applyNumberFormat="1" applyFont="1" applyFill="1"/>
    <xf numFmtId="2" fontId="12" fillId="0" borderId="0" xfId="8" applyNumberFormat="1" applyFont="1"/>
    <xf numFmtId="165" fontId="12" fillId="0" borderId="0" xfId="8" applyNumberFormat="1" applyFont="1"/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indent="1"/>
    </xf>
    <xf numFmtId="0" fontId="14" fillId="0" borderId="9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0" fontId="11" fillId="0" borderId="44" xfId="0" applyFont="1" applyBorder="1" applyAlignment="1">
      <alignment wrapText="1"/>
    </xf>
    <xf numFmtId="3" fontId="11" fillId="0" borderId="44" xfId="0" applyNumberFormat="1" applyFont="1" applyBorder="1" applyAlignment="1">
      <alignment wrapText="1"/>
    </xf>
    <xf numFmtId="165" fontId="11" fillId="3" borderId="44" xfId="0" applyNumberFormat="1" applyFont="1" applyFill="1" applyBorder="1" applyAlignment="1">
      <alignment wrapText="1"/>
    </xf>
    <xf numFmtId="3" fontId="11" fillId="5" borderId="44" xfId="0" applyNumberFormat="1" applyFont="1" applyFill="1" applyBorder="1" applyAlignment="1">
      <alignment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2" fillId="5" borderId="0" xfId="8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2" fillId="6" borderId="0" xfId="8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1" fillId="5" borderId="0" xfId="8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39" xfId="0" applyFont="1" applyFill="1" applyBorder="1" applyAlignment="1" applyProtection="1">
      <alignment horizontal="left" wrapText="1"/>
    </xf>
  </cellXfs>
  <cellStyles count="12">
    <cellStyle name="Euro" xfId="1"/>
    <cellStyle name="Milliers 2" xfId="2"/>
    <cellStyle name="Normal" xfId="0" builtinId="0"/>
    <cellStyle name="Normal 2" xfId="3"/>
    <cellStyle name="Normal 3" xfId="4"/>
    <cellStyle name="Normal 4" xfId="5"/>
    <cellStyle name="Normal 5" xfId="8"/>
    <cellStyle name="Normal 6" xfId="10"/>
    <cellStyle name="Normal_IND 1.4.1-1.4.4" xfId="6"/>
    <cellStyle name="Pourcentage 2" xfId="7"/>
    <cellStyle name="Pourcentage 2 2" xfId="11"/>
    <cellStyle name="Pourcentag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0083152553453E-2"/>
          <c:y val="2.8374665172442547E-2"/>
          <c:w val="0.90982697707702676"/>
          <c:h val="0.723068483703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4.8-3 cat hierar'!$A$27</c:f>
              <c:strCache>
                <c:ptCount val="1"/>
                <c:pt idx="0">
                  <c:v>Hors cadres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 4.8-3 cat hierar'!$B$25:$M$26</c:f>
              <c:multiLvlStrCache>
                <c:ptCount val="12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</c:lvl>
                <c:lvl>
                  <c:pt idx="0">
                    <c:v>A+</c:v>
                  </c:pt>
                  <c:pt idx="3">
                    <c:v>A</c:v>
                  </c:pt>
                  <c:pt idx="6">
                    <c:v>B</c:v>
                  </c:pt>
                  <c:pt idx="9">
                    <c:v>C</c:v>
                  </c:pt>
                </c:lvl>
              </c:multiLvlStrCache>
            </c:multiLvlStrRef>
          </c:cat>
          <c:val>
            <c:numRef>
              <c:f>'F 4.8-3 cat hierar'!$B$27:$M$27</c:f>
              <c:numCache>
                <c:formatCode>0</c:formatCode>
                <c:ptCount val="12"/>
                <c:pt idx="0">
                  <c:v>1.045991695943788</c:v>
                </c:pt>
                <c:pt idx="1">
                  <c:v>0.79379236532286845</c:v>
                </c:pt>
                <c:pt idx="2">
                  <c:v>0.46931407942238268</c:v>
                </c:pt>
                <c:pt idx="3">
                  <c:v>0.36824330770258151</c:v>
                </c:pt>
                <c:pt idx="4">
                  <c:v>0.28582103493368205</c:v>
                </c:pt>
                <c:pt idx="5">
                  <c:v>0.1929283008278378</c:v>
                </c:pt>
                <c:pt idx="6">
                  <c:v>1.2572944297082227</c:v>
                </c:pt>
                <c:pt idx="7">
                  <c:v>1.1022829006266786</c:v>
                </c:pt>
                <c:pt idx="8">
                  <c:v>0.86893956165596631</c:v>
                </c:pt>
                <c:pt idx="9">
                  <c:v>0.3139843812897512</c:v>
                </c:pt>
                <c:pt idx="10">
                  <c:v>0.24909809311114928</c:v>
                </c:pt>
                <c:pt idx="11">
                  <c:v>0.22717386050558266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CF-4181-B208-9A54D26C1C63}"/>
            </c:ext>
          </c:extLst>
        </c:ser>
        <c:ser>
          <c:idx val="2"/>
          <c:order val="1"/>
          <c:tx>
            <c:strRef>
              <c:f>'F 4.8-3 cat hierar'!$A$28</c:f>
              <c:strCache>
                <c:ptCount val="1"/>
                <c:pt idx="0">
                  <c:v>Disponibilité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 4.8-3 cat hierar'!$B$25:$M$26</c:f>
              <c:multiLvlStrCache>
                <c:ptCount val="12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</c:lvl>
                <c:lvl>
                  <c:pt idx="0">
                    <c:v>A+</c:v>
                  </c:pt>
                  <c:pt idx="3">
                    <c:v>A</c:v>
                  </c:pt>
                  <c:pt idx="6">
                    <c:v>B</c:v>
                  </c:pt>
                  <c:pt idx="9">
                    <c:v>C</c:v>
                  </c:pt>
                </c:lvl>
              </c:multiLvlStrCache>
            </c:multiLvlStrRef>
          </c:cat>
          <c:val>
            <c:numRef>
              <c:f>'F 4.8-3 cat hierar'!$B$28:$M$28</c:f>
              <c:numCache>
                <c:formatCode>0</c:formatCode>
                <c:ptCount val="12"/>
                <c:pt idx="0">
                  <c:v>18.444586394123284</c:v>
                </c:pt>
                <c:pt idx="1">
                  <c:v>16.259364966107743</c:v>
                </c:pt>
                <c:pt idx="2">
                  <c:v>16.507220216606498</c:v>
                </c:pt>
                <c:pt idx="3">
                  <c:v>44.782583808742437</c:v>
                </c:pt>
                <c:pt idx="4">
                  <c:v>47.238931440313841</c:v>
                </c:pt>
                <c:pt idx="5">
                  <c:v>48.246106356110566</c:v>
                </c:pt>
                <c:pt idx="6">
                  <c:v>26.525198938992045</c:v>
                </c:pt>
                <c:pt idx="7">
                  <c:v>26.43240823634736</c:v>
                </c:pt>
                <c:pt idx="8">
                  <c:v>26.760017710870049</c:v>
                </c:pt>
                <c:pt idx="9">
                  <c:v>21.886321552209967</c:v>
                </c:pt>
                <c:pt idx="10">
                  <c:v>20.816869953616219</c:v>
                </c:pt>
                <c:pt idx="11">
                  <c:v>23.282903958625354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CF-4181-B208-9A54D26C1C63}"/>
            </c:ext>
          </c:extLst>
        </c:ser>
        <c:ser>
          <c:idx val="3"/>
          <c:order val="2"/>
          <c:tx>
            <c:strRef>
              <c:f>'F 4.8-3 cat hierar'!$A$29</c:f>
              <c:strCache>
                <c:ptCount val="1"/>
                <c:pt idx="0">
                  <c:v>Détachement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 4.8-3 cat hierar'!$B$25:$M$26</c:f>
              <c:multiLvlStrCache>
                <c:ptCount val="12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</c:lvl>
                <c:lvl>
                  <c:pt idx="0">
                    <c:v>A+</c:v>
                  </c:pt>
                  <c:pt idx="3">
                    <c:v>A</c:v>
                  </c:pt>
                  <c:pt idx="6">
                    <c:v>B</c:v>
                  </c:pt>
                  <c:pt idx="9">
                    <c:v>C</c:v>
                  </c:pt>
                </c:lvl>
              </c:multiLvlStrCache>
            </c:multiLvlStrRef>
          </c:cat>
          <c:val>
            <c:numRef>
              <c:f>'F 4.8-3 cat hierar'!$B$29:$M$29</c:f>
              <c:numCache>
                <c:formatCode>0</c:formatCode>
                <c:ptCount val="12"/>
                <c:pt idx="0">
                  <c:v>56.866815713829446</c:v>
                </c:pt>
                <c:pt idx="1">
                  <c:v>59.498751337852298</c:v>
                </c:pt>
                <c:pt idx="2">
                  <c:v>63.068592057761727</c:v>
                </c:pt>
                <c:pt idx="3">
                  <c:v>42.760107610997693</c:v>
                </c:pt>
                <c:pt idx="4">
                  <c:v>40.554829067812442</c:v>
                </c:pt>
                <c:pt idx="5">
                  <c:v>40.513189280202049</c:v>
                </c:pt>
                <c:pt idx="6">
                  <c:v>26.69496021220159</c:v>
                </c:pt>
                <c:pt idx="7">
                  <c:v>25.257385854968668</c:v>
                </c:pt>
                <c:pt idx="8">
                  <c:v>28.724817356652643</c:v>
                </c:pt>
                <c:pt idx="9">
                  <c:v>43.023911118267449</c:v>
                </c:pt>
                <c:pt idx="10">
                  <c:v>43.536333963236558</c:v>
                </c:pt>
                <c:pt idx="11">
                  <c:v>44.294069312194885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CF-4181-B208-9A54D26C1C63}"/>
            </c:ext>
          </c:extLst>
        </c:ser>
        <c:ser>
          <c:idx val="4"/>
          <c:order val="3"/>
          <c:tx>
            <c:strRef>
              <c:f>'F 4.8-3 cat hierar'!$A$30</c:f>
              <c:strCache>
                <c:ptCount val="1"/>
                <c:pt idx="0">
                  <c:v>PNA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 4.8-3 cat hierar'!$B$25:$M$26</c:f>
              <c:multiLvlStrCache>
                <c:ptCount val="12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</c:lvl>
                <c:lvl>
                  <c:pt idx="0">
                    <c:v>A+</c:v>
                  </c:pt>
                  <c:pt idx="3">
                    <c:v>A</c:v>
                  </c:pt>
                  <c:pt idx="6">
                    <c:v>B</c:v>
                  </c:pt>
                  <c:pt idx="9">
                    <c:v>C</c:v>
                  </c:pt>
                </c:lvl>
              </c:multiLvlStrCache>
            </c:multiLvlStrRef>
          </c:cat>
          <c:val>
            <c:numRef>
              <c:f>'F 4.8-3 cat hierar'!$B$30:$M$30</c:f>
              <c:numCache>
                <c:formatCode>0</c:formatCode>
                <c:ptCount val="12"/>
                <c:pt idx="0">
                  <c:v>15.378473331204088</c:v>
                </c:pt>
                <c:pt idx="1">
                  <c:v>16.054227613271497</c:v>
                </c:pt>
                <c:pt idx="2">
                  <c:v>11.994584837545126</c:v>
                </c:pt>
                <c:pt idx="3">
                  <c:v>9.7326897025433592</c:v>
                </c:pt>
                <c:pt idx="4">
                  <c:v>9.4993461610311964</c:v>
                </c:pt>
                <c:pt idx="5">
                  <c:v>8.7834993685982887</c:v>
                </c:pt>
                <c:pt idx="6">
                  <c:v>40.535809018567633</c:v>
                </c:pt>
                <c:pt idx="7">
                  <c:v>42.379140555058193</c:v>
                </c:pt>
                <c:pt idx="8">
                  <c:v>39.827319017046712</c:v>
                </c:pt>
                <c:pt idx="9">
                  <c:v>31.708397069479112</c:v>
                </c:pt>
                <c:pt idx="10">
                  <c:v>32.533069919257862</c:v>
                </c:pt>
                <c:pt idx="11">
                  <c:v>29.334428923582578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CF-4181-B208-9A54D26C1C63}"/>
            </c:ext>
          </c:extLst>
        </c:ser>
        <c:ser>
          <c:idx val="5"/>
          <c:order val="4"/>
          <c:tx>
            <c:strRef>
              <c:f>'F 4.8-3 cat hierar'!$A$31</c:f>
              <c:strCache>
                <c:ptCount val="1"/>
                <c:pt idx="0">
                  <c:v>MAD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 4.8-3 cat hierar'!$B$25:$M$26</c:f>
              <c:multiLvlStrCache>
                <c:ptCount val="12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</c:lvl>
                <c:lvl>
                  <c:pt idx="0">
                    <c:v>A+</c:v>
                  </c:pt>
                  <c:pt idx="3">
                    <c:v>A</c:v>
                  </c:pt>
                  <c:pt idx="6">
                    <c:v>B</c:v>
                  </c:pt>
                  <c:pt idx="9">
                    <c:v>C</c:v>
                  </c:pt>
                </c:lvl>
              </c:multiLvlStrCache>
            </c:multiLvlStrRef>
          </c:cat>
          <c:val>
            <c:numRef>
              <c:f>'F 4.8-3 cat hierar'!$B$31:$M$31</c:f>
              <c:numCache>
                <c:formatCode>0</c:formatCode>
                <c:ptCount val="12"/>
                <c:pt idx="0">
                  <c:v>8.264132864899393</c:v>
                </c:pt>
                <c:pt idx="1">
                  <c:v>7.3938637174455941</c:v>
                </c:pt>
                <c:pt idx="2">
                  <c:v>7.9602888086642594</c:v>
                </c:pt>
                <c:pt idx="3">
                  <c:v>2.3563755700139284</c:v>
                </c:pt>
                <c:pt idx="4">
                  <c:v>2.4210722959088362</c:v>
                </c:pt>
                <c:pt idx="5">
                  <c:v>2.2642766942612602</c:v>
                </c:pt>
                <c:pt idx="6">
                  <c:v>4.9867374005305036</c:v>
                </c:pt>
                <c:pt idx="7">
                  <c:v>4.8287824529991044</c:v>
                </c:pt>
                <c:pt idx="8">
                  <c:v>3.8189063537746293</c:v>
                </c:pt>
                <c:pt idx="9">
                  <c:v>3.0673858787537234</c:v>
                </c:pt>
                <c:pt idx="10">
                  <c:v>2.8646280707782168</c:v>
                </c:pt>
                <c:pt idx="11">
                  <c:v>2.8614239450915946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CF-4181-B208-9A54D26C1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004656"/>
        <c:axId val="146003480"/>
      </c:barChart>
      <c:catAx>
        <c:axId val="1460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003480"/>
        <c:crosses val="autoZero"/>
        <c:auto val="1"/>
        <c:lblAlgn val="ctr"/>
        <c:lblOffset val="100"/>
        <c:noMultiLvlLbl val="0"/>
      </c:catAx>
      <c:valAx>
        <c:axId val="146003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004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9989883780226"/>
          <c:y val="0.92576533263133098"/>
          <c:w val="0.78880020232439552"/>
          <c:h val="7.4234667368668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'F4.8-10 durée'!$C$24</c:f>
              <c:strCache>
                <c:ptCount val="1"/>
                <c:pt idx="0">
                  <c:v>Moins d’un 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'F4.8-10 durée'!$A$25:$B$42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'F4.8-10 durée'!$C$25:$C$42</c:f>
              <c:numCache>
                <c:formatCode>0</c:formatCode>
                <c:ptCount val="18"/>
                <c:pt idx="0">
                  <c:v>3.4536891679748822</c:v>
                </c:pt>
                <c:pt idx="1">
                  <c:v>0.60362173038229372</c:v>
                </c:pt>
                <c:pt idx="2">
                  <c:v>0</c:v>
                </c:pt>
                <c:pt idx="3">
                  <c:v>30.882803576900578</c:v>
                </c:pt>
                <c:pt idx="4">
                  <c:v>38.611791245976505</c:v>
                </c:pt>
                <c:pt idx="5">
                  <c:v>41.735911573606685</c:v>
                </c:pt>
                <c:pt idx="6">
                  <c:v>21.065767284991569</c:v>
                </c:pt>
                <c:pt idx="7">
                  <c:v>25.368794326241133</c:v>
                </c:pt>
                <c:pt idx="8">
                  <c:v>23.592579053189546</c:v>
                </c:pt>
                <c:pt idx="9">
                  <c:v>5.8941935483870971</c:v>
                </c:pt>
                <c:pt idx="10">
                  <c:v>5.5259969446346728</c:v>
                </c:pt>
                <c:pt idx="11">
                  <c:v>5.9748427672955975</c:v>
                </c:pt>
                <c:pt idx="12">
                  <c:v>21.637591446257737</c:v>
                </c:pt>
                <c:pt idx="13">
                  <c:v>25.169857936998149</c:v>
                </c:pt>
                <c:pt idx="14">
                  <c:v>21.530434782608694</c:v>
                </c:pt>
                <c:pt idx="15">
                  <c:v>21.539764090130653</c:v>
                </c:pt>
                <c:pt idx="16">
                  <c:v>26.273836652954117</c:v>
                </c:pt>
                <c:pt idx="17">
                  <c:v>26.747355073149496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5-4FDA-BDC2-8CB6336BDF0D}"/>
            </c:ext>
          </c:extLst>
        </c:ser>
        <c:ser>
          <c:idx val="1"/>
          <c:order val="1"/>
          <c:tx>
            <c:strRef>
              <c:f>'F4.8-10 durée'!$D$24</c:f>
              <c:strCache>
                <c:ptCount val="1"/>
                <c:pt idx="0">
                  <c:v>De 1 an à moins de 5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'F4.8-10 durée'!$A$25:$B$42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'F4.8-10 durée'!$D$25:$D$42</c:f>
              <c:numCache>
                <c:formatCode>0</c:formatCode>
                <c:ptCount val="18"/>
                <c:pt idx="0">
                  <c:v>56.200941915227631</c:v>
                </c:pt>
                <c:pt idx="1">
                  <c:v>66.398390342052309</c:v>
                </c:pt>
                <c:pt idx="2">
                  <c:v>69.672131147540981</c:v>
                </c:pt>
                <c:pt idx="3">
                  <c:v>44.012034431846672</c:v>
                </c:pt>
                <c:pt idx="4">
                  <c:v>39.327079149357616</c:v>
                </c:pt>
                <c:pt idx="5">
                  <c:v>38.986824053221504</c:v>
                </c:pt>
                <c:pt idx="6">
                  <c:v>35.410905002810566</c:v>
                </c:pt>
                <c:pt idx="7">
                  <c:v>34.574468085106382</c:v>
                </c:pt>
                <c:pt idx="8">
                  <c:v>39.503747029793459</c:v>
                </c:pt>
                <c:pt idx="9">
                  <c:v>39.643870967741933</c:v>
                </c:pt>
                <c:pt idx="10">
                  <c:v>29.199810356634885</c:v>
                </c:pt>
                <c:pt idx="11">
                  <c:v>22.222222222222221</c:v>
                </c:pt>
                <c:pt idx="12">
                  <c:v>42.993809791783903</c:v>
                </c:pt>
                <c:pt idx="13">
                  <c:v>43.298332303891293</c:v>
                </c:pt>
                <c:pt idx="14">
                  <c:v>45.6</c:v>
                </c:pt>
                <c:pt idx="15">
                  <c:v>39.55723604456503</c:v>
                </c:pt>
                <c:pt idx="16">
                  <c:v>35.706886856669328</c:v>
                </c:pt>
                <c:pt idx="17">
                  <c:v>36.308836610708404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5-4FDA-BDC2-8CB6336BDF0D}"/>
            </c:ext>
          </c:extLst>
        </c:ser>
        <c:ser>
          <c:idx val="2"/>
          <c:order val="2"/>
          <c:tx>
            <c:strRef>
              <c:f>'F4.8-10 durée'!$E$24</c:f>
              <c:strCache>
                <c:ptCount val="1"/>
                <c:pt idx="0">
                  <c:v>De 5 ans à moins de 10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'F4.8-10 durée'!$A$25:$B$42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'F4.8-10 durée'!$E$25:$E$42</c:f>
              <c:numCache>
                <c:formatCode>0</c:formatCode>
                <c:ptCount val="18"/>
                <c:pt idx="0">
                  <c:v>14.913657770800627</c:v>
                </c:pt>
                <c:pt idx="1">
                  <c:v>10.060362173038229</c:v>
                </c:pt>
                <c:pt idx="2">
                  <c:v>7.3770491803278686</c:v>
                </c:pt>
                <c:pt idx="3">
                  <c:v>17.310638772042232</c:v>
                </c:pt>
                <c:pt idx="4">
                  <c:v>14.916503892816859</c:v>
                </c:pt>
                <c:pt idx="5">
                  <c:v>13.556470192332583</c:v>
                </c:pt>
                <c:pt idx="6">
                  <c:v>30.75885328836425</c:v>
                </c:pt>
                <c:pt idx="7">
                  <c:v>21.219858156028369</c:v>
                </c:pt>
                <c:pt idx="8">
                  <c:v>12.372052641199049</c:v>
                </c:pt>
                <c:pt idx="9">
                  <c:v>12.64</c:v>
                </c:pt>
                <c:pt idx="10">
                  <c:v>24.437654743718063</c:v>
                </c:pt>
                <c:pt idx="11">
                  <c:v>29.090546071678148</c:v>
                </c:pt>
                <c:pt idx="12">
                  <c:v>17.163759144625775</c:v>
                </c:pt>
                <c:pt idx="13">
                  <c:v>14.576899320568252</c:v>
                </c:pt>
                <c:pt idx="14">
                  <c:v>16.869565217391305</c:v>
                </c:pt>
                <c:pt idx="15">
                  <c:v>22.174758028824876</c:v>
                </c:pt>
                <c:pt idx="16">
                  <c:v>19.2952341491807</c:v>
                </c:pt>
                <c:pt idx="17">
                  <c:v>16.079641160550374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5-4FDA-BDC2-8CB6336BDF0D}"/>
            </c:ext>
          </c:extLst>
        </c:ser>
        <c:ser>
          <c:idx val="3"/>
          <c:order val="3"/>
          <c:tx>
            <c:strRef>
              <c:f>'F4.8-10 durée'!$F$24</c:f>
              <c:strCache>
                <c:ptCount val="1"/>
                <c:pt idx="0">
                  <c:v>10 ans ou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'F4.8-10 durée'!$A$25:$B$42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'F4.8-10 durée'!$F$25:$F$42</c:f>
              <c:numCache>
                <c:formatCode>0</c:formatCode>
                <c:ptCount val="18"/>
                <c:pt idx="0">
                  <c:v>25.431711145996861</c:v>
                </c:pt>
                <c:pt idx="1">
                  <c:v>22.937625754527161</c:v>
                </c:pt>
                <c:pt idx="2">
                  <c:v>22.950819672131146</c:v>
                </c:pt>
                <c:pt idx="3">
                  <c:v>7.7945232192105189</c:v>
                </c:pt>
                <c:pt idx="4">
                  <c:v>7.1446257118490193</c:v>
                </c:pt>
                <c:pt idx="5">
                  <c:v>5.7207941808392224</c:v>
                </c:pt>
                <c:pt idx="6">
                  <c:v>12.764474423833615</c:v>
                </c:pt>
                <c:pt idx="7">
                  <c:v>18.836879432624112</c:v>
                </c:pt>
                <c:pt idx="8">
                  <c:v>24.531621275817947</c:v>
                </c:pt>
                <c:pt idx="9">
                  <c:v>41.821935483870966</c:v>
                </c:pt>
                <c:pt idx="10">
                  <c:v>40.836537955012382</c:v>
                </c:pt>
                <c:pt idx="11">
                  <c:v>42.712388938804033</c:v>
                </c:pt>
                <c:pt idx="12">
                  <c:v>18.204839617332581</c:v>
                </c:pt>
                <c:pt idx="13">
                  <c:v>16.95491043854231</c:v>
                </c:pt>
                <c:pt idx="14">
                  <c:v>16</c:v>
                </c:pt>
                <c:pt idx="15">
                  <c:v>16.728241836479441</c:v>
                </c:pt>
                <c:pt idx="16">
                  <c:v>18.724042341195851</c:v>
                </c:pt>
                <c:pt idx="17">
                  <c:v>20.864167155591726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5-4FDA-BDC2-8CB6336BD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573456"/>
        <c:axId val="174570320"/>
      </c:barChart>
      <c:catAx>
        <c:axId val="1745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70320"/>
        <c:crosses val="autoZero"/>
        <c:auto val="1"/>
        <c:lblAlgn val="ctr"/>
        <c:lblOffset val="100"/>
        <c:noMultiLvlLbl val="0"/>
      </c:catAx>
      <c:valAx>
        <c:axId val="174570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7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09777361745861"/>
          <c:y val="0.20957297318218071"/>
          <c:w val="0.47570673421067122"/>
          <c:h val="0.78985257041052759"/>
        </c:manualLayout>
      </c:layout>
      <c:pieChart>
        <c:varyColors val="1"/>
        <c:ser>
          <c:idx val="0"/>
          <c:order val="0"/>
          <c:tx>
            <c:strRef>
              <c:f>'F4.8-5 destination'!$Q$1</c:f>
              <c:strCache>
                <c:ptCount val="1"/>
                <c:pt idx="0">
                  <c:v>mise à disposition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5D-4894-AC8F-EF01201938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5D-4894-AC8F-EF01201938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5D-4894-AC8F-EF01201938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5D-4894-AC8F-EF01201938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5D-4894-AC8F-EF01201938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5D-4894-AC8F-EF0120193810}"/>
              </c:ext>
            </c:extLst>
          </c:dPt>
          <c:dLbls>
            <c:dLbl>
              <c:idx val="1"/>
              <c:layout>
                <c:manualLayout>
                  <c:x val="-8.6247086247086255E-2"/>
                  <c:y val="-3.0962743225909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5D-4894-AC8F-EF01201938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54079254079249E-2"/>
                  <c:y val="0.12385097290363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5D-4894-AC8F-EF01201938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944055944055986E-2"/>
                  <c:y val="7.7406858064773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05D-4894-AC8F-EF01201938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86013986013986E-2"/>
                  <c:y val="-8.5147543871251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5D-4894-AC8F-EF012019381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94871794871794"/>
                  <c:y val="1.54813716129547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05D-4894-AC8F-EF0120193810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'F4.8-5 destination'!$P$2:$P$7</c:f>
              <c:strCache>
                <c:ptCount val="6"/>
                <c:pt idx="0">
                  <c:v>Administrations de l’État et leurs établissements publics</c:v>
                </c:pt>
                <c:pt idx="1">
                  <c:v>Organismes contribuant à la mise en oeuvre d’une politique de l’État, des collectivités territoriales ou leurs établissements publics administratifs</c:v>
                </c:pt>
                <c:pt idx="2">
                  <c:v>Collectivités territoriales et leurs établissements publics</c:v>
                </c:pt>
                <c:pt idx="3">
                  <c:v>Organisations internationales intergouvernementales</c:v>
                </c:pt>
                <c:pt idx="4">
                  <c:v>État étranger</c:v>
                </c:pt>
                <c:pt idx="5">
                  <c:v>Organismes de la fonction publique hospitalière</c:v>
                </c:pt>
              </c:strCache>
            </c:strRef>
          </c:cat>
          <c:val>
            <c:numRef>
              <c:f>'F4.8-5 destination'!$Q$2:$Q$7</c:f>
              <c:numCache>
                <c:formatCode>General</c:formatCode>
                <c:ptCount val="6"/>
                <c:pt idx="0">
                  <c:v>1970</c:v>
                </c:pt>
                <c:pt idx="1">
                  <c:v>814</c:v>
                </c:pt>
                <c:pt idx="2">
                  <c:v>452</c:v>
                </c:pt>
                <c:pt idx="3">
                  <c:v>163</c:v>
                </c:pt>
                <c:pt idx="4">
                  <c:v>47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5D-4894-AC8F-EF012019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83623596251872"/>
          <c:y val="0.36392583311300908"/>
          <c:w val="0.40323392920878021"/>
          <c:h val="0.63362418149796684"/>
        </c:manualLayout>
      </c:layout>
      <c:pieChart>
        <c:varyColors val="1"/>
        <c:ser>
          <c:idx val="0"/>
          <c:order val="0"/>
          <c:tx>
            <c:strRef>
              <c:f>'F4.8-5 destination'!$Q$9</c:f>
              <c:strCache>
                <c:ptCount val="1"/>
                <c:pt idx="0">
                  <c:v>Détachement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64-4EFE-AD96-39B3219791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64-4EFE-AD96-39B3219791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64-4EFE-AD96-39B3219791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64-4EFE-AD96-39B3219791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64-4EFE-AD96-39B3219791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64-4EFE-AD96-39B3219791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64-4EFE-AD96-39B3219791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64-4EFE-AD96-39B3219791B3}"/>
              </c:ext>
            </c:extLst>
          </c:dPt>
          <c:dLbls>
            <c:dLbl>
              <c:idx val="1"/>
              <c:layout>
                <c:manualLayout>
                  <c:x val="-0.17847771656329423"/>
                  <c:y val="-1.4086471788345318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64-4EFE-AD96-39B3219791B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461308395094336E-2"/>
                  <c:y val="0.134463329475390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64-4EFE-AD96-39B3219791B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858124172439776"/>
                  <c:y val="-1.7608089735431648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564-4EFE-AD96-39B3219791B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468991157161648"/>
                  <c:y val="-0.157514185956885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564-4EFE-AD96-39B3219791B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0781661554194189"/>
                  <c:y val="-9.6045235339564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564-4EFE-AD96-39B3219791B3}"/>
                </c:ext>
                <c:ext xmlns:c15="http://schemas.microsoft.com/office/drawing/2012/chart" uri="{CE6537A1-D6FC-4f65-9D91-7224C49458BB}">
                  <c15:layout>
                    <c:manualLayout>
                      <c:w val="0.2632855300793957"/>
                      <c:h val="0.26383732024415757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29827782768112171"/>
                  <c:y val="-3.84180941358258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564-4EFE-AD96-39B3219791B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'F4.8-5 destination'!$P$10:$P$17</c:f>
              <c:strCache>
                <c:ptCount val="8"/>
                <c:pt idx="0">
                  <c:v>Dans un corps</c:v>
                </c:pt>
                <c:pt idx="1">
                  <c:v>À l’étranger</c:v>
                </c:pt>
                <c:pt idx="2">
                  <c:v>Interne au ministère</c:v>
                </c:pt>
                <c:pt idx="3">
                  <c:v>Sur un emploi public sans pension</c:v>
                </c:pt>
                <c:pt idx="4">
                  <c:v>Dans le secteur privé</c:v>
                </c:pt>
                <c:pt idx="5">
                  <c:v>En europe</c:v>
                </c:pt>
                <c:pt idx="6">
                  <c:v>Pour exercer les fonctions de membres du gouvernement ou une fonction publique élective</c:v>
                </c:pt>
                <c:pt idx="7">
                  <c:v>Autres cas</c:v>
                </c:pt>
              </c:strCache>
            </c:strRef>
          </c:cat>
          <c:val>
            <c:numRef>
              <c:f>'F4.8-5 destination'!$Q$10:$Q$17</c:f>
              <c:numCache>
                <c:formatCode>General</c:formatCode>
                <c:ptCount val="8"/>
                <c:pt idx="0">
                  <c:v>18974</c:v>
                </c:pt>
                <c:pt idx="1">
                  <c:v>9657</c:v>
                </c:pt>
                <c:pt idx="2">
                  <c:v>8012</c:v>
                </c:pt>
                <c:pt idx="3">
                  <c:v>3841</c:v>
                </c:pt>
                <c:pt idx="4">
                  <c:v>1208</c:v>
                </c:pt>
                <c:pt idx="5">
                  <c:v>223</c:v>
                </c:pt>
                <c:pt idx="6">
                  <c:v>114</c:v>
                </c:pt>
                <c:pt idx="7">
                  <c:v>2412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564-4EFE-AD96-39B32197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7519900541266"/>
          <c:y val="0.2070672697000869"/>
          <c:w val="0.48906518601764226"/>
          <c:h val="0.79130342570353063"/>
        </c:manualLayout>
      </c:layout>
      <c:pieChart>
        <c:varyColors val="1"/>
        <c:ser>
          <c:idx val="0"/>
          <c:order val="0"/>
          <c:tx>
            <c:strRef>
              <c:f>'F4.8-5 destination'!$Q$22</c:f>
              <c:strCache>
                <c:ptCount val="1"/>
                <c:pt idx="0">
                  <c:v>Disponibilité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39-4698-9A96-9AB05E23D4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39-4698-9A96-9AB05E23D4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39-4698-9A96-9AB05E23D4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39-4698-9A96-9AB05E23D4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39-4698-9A96-9AB05E23D4B7}"/>
              </c:ext>
            </c:extLst>
          </c:dPt>
          <c:dLbls>
            <c:dLbl>
              <c:idx val="2"/>
              <c:layout>
                <c:manualLayout>
                  <c:x val="-9.4052563904366365E-2"/>
                  <c:y val="-4.1848474372976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39-4698-9A96-9AB05E23D4B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106927147933693E-17"/>
                  <c:y val="-3.80440676117971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39-4698-9A96-9AB05E23D4B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61964717328537"/>
                  <c:y val="-2.1795828615320035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39-4698-9A96-9AB05E23D4B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'F4.8-5 destination'!$P$23:$P$27</c:f>
              <c:strCache>
                <c:ptCount val="5"/>
                <c:pt idx="0">
                  <c:v>Pour convenances personnelles</c:v>
                </c:pt>
                <c:pt idx="1">
                  <c:v>De droit</c:v>
                </c:pt>
                <c:pt idx="2">
                  <c:v>D’office</c:v>
                </c:pt>
                <c:pt idx="3">
                  <c:v>Pour études ou recherches</c:v>
                </c:pt>
                <c:pt idx="4">
                  <c:v>Pour créer ou reprendre une entreprise</c:v>
                </c:pt>
              </c:strCache>
            </c:strRef>
          </c:cat>
          <c:val>
            <c:numRef>
              <c:f>'F4.8-5 destination'!$Q$23:$Q$27</c:f>
              <c:numCache>
                <c:formatCode>General</c:formatCode>
                <c:ptCount val="5"/>
                <c:pt idx="0">
                  <c:v>18576</c:v>
                </c:pt>
                <c:pt idx="1">
                  <c:v>17966</c:v>
                </c:pt>
                <c:pt idx="2">
                  <c:v>1024</c:v>
                </c:pt>
                <c:pt idx="3">
                  <c:v>965</c:v>
                </c:pt>
                <c:pt idx="4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F39-4698-9A96-9AB05E23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2178630487386"/>
          <c:y val="0.26725050590576688"/>
          <c:w val="0.47701095787009823"/>
          <c:h val="0.73091664930056921"/>
        </c:manualLayout>
      </c:layout>
      <c:pieChart>
        <c:varyColors val="1"/>
        <c:ser>
          <c:idx val="0"/>
          <c:order val="0"/>
          <c:tx>
            <c:strRef>
              <c:f>'F4.8-5 destination'!$Q$30</c:f>
              <c:strCache>
                <c:ptCount val="1"/>
                <c:pt idx="0">
                  <c:v>Hors cadres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20-46B4-A90F-E654178A54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20-46B4-A90F-E654178A54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20-46B4-A90F-E654178A54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20-46B4-A90F-E654178A548F}"/>
              </c:ext>
            </c:extLst>
          </c:dPt>
          <c:dLbls>
            <c:dLbl>
              <c:idx val="0"/>
              <c:layout>
                <c:manualLayout>
                  <c:x val="9.6506571234339117E-2"/>
                  <c:y val="-0.12512546880999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20-46B4-A90F-E654178A548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93015363698059"/>
                  <c:y val="-2.27500852381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D20-46B4-A90F-E654178A548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'F4.8-5 destination'!$P$31:$P$34</c:f>
              <c:strCache>
                <c:ptCount val="4"/>
                <c:pt idx="0">
                  <c:v>Administrations de l’État et leurs établissements publics</c:v>
                </c:pt>
                <c:pt idx="1">
                  <c:v>Entreprise publique</c:v>
                </c:pt>
                <c:pt idx="2">
                  <c:v>Organisme international</c:v>
                </c:pt>
                <c:pt idx="3">
                  <c:v>Collectivités territoriales et leurs établissements publics</c:v>
                </c:pt>
              </c:strCache>
            </c:strRef>
          </c:cat>
          <c:val>
            <c:numRef>
              <c:f>'F4.8-5 destination'!$Q$31:$Q$34</c:f>
              <c:numCache>
                <c:formatCode>General</c:formatCode>
                <c:ptCount val="4"/>
                <c:pt idx="0">
                  <c:v>272</c:v>
                </c:pt>
                <c:pt idx="1">
                  <c:v>66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D20-46B4-A90F-E654178A5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36021714099895E-2"/>
          <c:y val="6.9182389937106917E-2"/>
          <c:w val="0.92753834974168048"/>
          <c:h val="0.70324865052245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4.8-6 et 7'!$D$6</c:f>
              <c:strCache>
                <c:ptCount val="1"/>
                <c:pt idx="0">
                  <c:v>Mise à disposition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3.5568120356637145E-3"/>
                  <c:y val="-1.3370970138166691E-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399301004164E-3"/>
                  <c:y val="6.30417495227193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424639580602884E-3"/>
                  <c:y val="2.8893801414253492E-1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474879860200961E-3"/>
                  <c:y val="-3.152087476135967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9899519440803845E-3"/>
                  <c:y val="-5.0433399618175515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9F-4113-A3F7-CDD6013F48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 F 4.8-6 et 7'!$B$7:$C$18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Catégorie A+</c:v>
                  </c:pt>
                  <c:pt idx="3">
                    <c:v>Catégorie A</c:v>
                  </c:pt>
                  <c:pt idx="6">
                    <c:v>Catégorie B</c:v>
                  </c:pt>
                  <c:pt idx="9">
                    <c:v>Catégorie C</c:v>
                  </c:pt>
                </c:lvl>
              </c:multiLvlStrCache>
            </c:multiLvlStrRef>
          </c:cat>
          <c:val>
            <c:numRef>
              <c:f>'S F 4.8-6 et 7'!$D$7:$D$18</c:f>
              <c:numCache>
                <c:formatCode>0.0</c:formatCode>
                <c:ptCount val="12"/>
                <c:pt idx="0">
                  <c:v>16.092619392185238</c:v>
                </c:pt>
                <c:pt idx="1">
                  <c:v>9.4356005788712007</c:v>
                </c:pt>
                <c:pt idx="2">
                  <c:v>25.528219971056437</c:v>
                </c:pt>
                <c:pt idx="3">
                  <c:v>18.697539797395081</c:v>
                </c:pt>
                <c:pt idx="4">
                  <c:v>18.668596237337194</c:v>
                </c:pt>
                <c:pt idx="5">
                  <c:v>37.366136034732271</c:v>
                </c:pt>
                <c:pt idx="6">
                  <c:v>9.8118668596237342</c:v>
                </c:pt>
                <c:pt idx="7">
                  <c:v>10.159189580318378</c:v>
                </c:pt>
                <c:pt idx="8">
                  <c:v>19.971056439942114</c:v>
                </c:pt>
                <c:pt idx="9">
                  <c:v>4.3415340086830678</c:v>
                </c:pt>
                <c:pt idx="10">
                  <c:v>12.793053545586108</c:v>
                </c:pt>
                <c:pt idx="11">
                  <c:v>17.134587554269174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9F-4113-A3F7-CDD6013F4835}"/>
            </c:ext>
          </c:extLst>
        </c:ser>
        <c:ser>
          <c:idx val="1"/>
          <c:order val="1"/>
          <c:tx>
            <c:strRef>
              <c:f>'S F 4.8-6 et 7'!$E$6</c:f>
              <c:strCache>
                <c:ptCount val="1"/>
                <c:pt idx="0">
                  <c:v>PNA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2424639580602884E-3"/>
                  <c:y val="-6.30417495227193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89951944080384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89951944080384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8492791612057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13780025284326E-2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69F-4113-A3F7-CDD6013F483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8492791612057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69F-4113-A3F7-CDD6013F48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 F 4.8-6 et 7'!$B$7:$C$18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Catégorie A+</c:v>
                  </c:pt>
                  <c:pt idx="3">
                    <c:v>Catégorie A</c:v>
                  </c:pt>
                  <c:pt idx="6">
                    <c:v>Catégorie B</c:v>
                  </c:pt>
                  <c:pt idx="9">
                    <c:v>Catégorie C</c:v>
                  </c:pt>
                </c:lvl>
              </c:multiLvlStrCache>
            </c:multiLvlStrRef>
          </c:cat>
          <c:val>
            <c:numRef>
              <c:f>'S F 4.8-6 et 7'!$E$7:$E$18</c:f>
              <c:numCache>
                <c:formatCode>0.0</c:formatCode>
                <c:ptCount val="12"/>
                <c:pt idx="0">
                  <c:v>4.734210794816855</c:v>
                </c:pt>
                <c:pt idx="1">
                  <c:v>2.0967248239975511</c:v>
                </c:pt>
                <c:pt idx="2">
                  <c:v>6.7799204162840523</c:v>
                </c:pt>
                <c:pt idx="3">
                  <c:v>14.641363126211612</c:v>
                </c:pt>
                <c:pt idx="4">
                  <c:v>10.907050300989694</c:v>
                </c:pt>
                <c:pt idx="5">
                  <c:v>25.548413427201304</c:v>
                </c:pt>
                <c:pt idx="6">
                  <c:v>20.242832364044485</c:v>
                </c:pt>
                <c:pt idx="7">
                  <c:v>16.467707376798284</c:v>
                </c:pt>
                <c:pt idx="8">
                  <c:v>36.710539740842776</c:v>
                </c:pt>
                <c:pt idx="9">
                  <c:v>18.972553821038669</c:v>
                </c:pt>
                <c:pt idx="10">
                  <c:v>11.988572594633201</c:v>
                </c:pt>
                <c:pt idx="11">
                  <c:v>30.96112641567187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69F-4113-A3F7-CDD6013F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8384"/>
        <c:axId val="145999952"/>
      </c:barChart>
      <c:catAx>
        <c:axId val="14599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999952"/>
        <c:crossesAt val="0"/>
        <c:auto val="1"/>
        <c:lblAlgn val="ctr"/>
        <c:lblOffset val="100"/>
        <c:noMultiLvlLbl val="0"/>
      </c:catAx>
      <c:valAx>
        <c:axId val="1459999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99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775509256033263E-2"/>
          <c:y val="4.7955232011092953E-2"/>
          <c:w val="0.23254433903726637"/>
          <c:h val="0.1682404793740405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19012064908778E-2"/>
          <c:y val="5.3830398472918158E-2"/>
          <c:w val="0.91869109685539985"/>
          <c:h val="0.77073462180863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4.8-6 et 7'!$D$23</c:f>
              <c:strCache>
                <c:ptCount val="1"/>
                <c:pt idx="0">
                  <c:v>Détachement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5.4495912806539508E-3"/>
                  <c:y val="-1.457194621154258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66121707538601E-3"/>
                  <c:y val="4.857315403847529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495912806539846E-3"/>
                  <c:y val="2.421608208064900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165304268846503E-3"/>
                  <c:y val="2.914389242308517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0826521344232521E-3"/>
                  <c:y val="4.857315403847529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899182561307902E-2"/>
                  <c:y val="1.457194621154258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330608537693005E-3"/>
                  <c:y val="1.939393939393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0826521344232521E-3"/>
                  <c:y val="5.820816034359341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99182561307902E-2"/>
                  <c:y val="-1.457194621154258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F76-42E1-8ECF-ECF7E1A630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 F 4.8-6 et 7'!$B$24:$C$35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Catégorie A+</c:v>
                  </c:pt>
                  <c:pt idx="3">
                    <c:v>Catégorie A</c:v>
                  </c:pt>
                  <c:pt idx="6">
                    <c:v>Catégorie B</c:v>
                  </c:pt>
                  <c:pt idx="9">
                    <c:v>Catégorie C</c:v>
                  </c:pt>
                </c:lvl>
              </c:multiLvlStrCache>
            </c:multiLvlStrRef>
          </c:cat>
          <c:val>
            <c:numRef>
              <c:f>'S F 4.8-6 et 7'!$D$24:$D$35</c:f>
              <c:numCache>
                <c:formatCode>0.0</c:formatCode>
                <c:ptCount val="12"/>
                <c:pt idx="0">
                  <c:v>10.512814743142593</c:v>
                </c:pt>
                <c:pt idx="1">
                  <c:v>5.2114038838009948</c:v>
                </c:pt>
                <c:pt idx="2">
                  <c:v>15.724218626943587</c:v>
                </c:pt>
                <c:pt idx="3">
                  <c:v>23.696586485452624</c:v>
                </c:pt>
                <c:pt idx="4">
                  <c:v>28.280191714857899</c:v>
                </c:pt>
                <c:pt idx="5">
                  <c:v>51.976778200310527</c:v>
                </c:pt>
                <c:pt idx="6">
                  <c:v>5.1168965594833606</c:v>
                </c:pt>
                <c:pt idx="7">
                  <c:v>6.5615085169100613</c:v>
                </c:pt>
                <c:pt idx="8">
                  <c:v>11.678405076393421</c:v>
                </c:pt>
                <c:pt idx="9">
                  <c:v>10.080781260547694</c:v>
                </c:pt>
                <c:pt idx="10">
                  <c:v>10.539816835804775</c:v>
                </c:pt>
                <c:pt idx="11">
                  <c:v>20.620598096352467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F76-42E1-8ECF-ECF7E1A63020}"/>
            </c:ext>
          </c:extLst>
        </c:ser>
        <c:ser>
          <c:idx val="1"/>
          <c:order val="1"/>
          <c:tx>
            <c:strRef>
              <c:f>'S F 4.8-6 et 7'!$E$23</c:f>
              <c:strCache>
                <c:ptCount val="1"/>
                <c:pt idx="0">
                  <c:v>Disponibilité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2"/>
              <c:layout>
                <c:manualLayout>
                  <c:x val="1.8165304268846503E-3"/>
                  <c:y val="4.84848484848493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303389184737844E-7"/>
                  <c:y val="2.906456692913385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4.36363636363636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4495912806539508E-3"/>
                  <c:y val="-4.857315403847529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330608537693005E-3"/>
                  <c:y val="1.457194621154258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453224341507720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F76-42E1-8ECF-ECF7E1A6302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 F 4.8-6 et 7'!$B$24:$C$35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Catégorie A+</c:v>
                  </c:pt>
                  <c:pt idx="3">
                    <c:v>Catégorie A</c:v>
                  </c:pt>
                  <c:pt idx="6">
                    <c:v>Catégorie B</c:v>
                  </c:pt>
                  <c:pt idx="9">
                    <c:v>Catégorie C</c:v>
                  </c:pt>
                </c:lvl>
              </c:multiLvlStrCache>
            </c:multiLvlStrRef>
          </c:cat>
          <c:val>
            <c:numRef>
              <c:f>'S F 4.8-6 et 7'!$E$24:$E$35</c:f>
              <c:numCache>
                <c:formatCode>0.0</c:formatCode>
                <c:ptCount val="12"/>
                <c:pt idx="0">
                  <c:v>3.3470978994075251</c:v>
                </c:pt>
                <c:pt idx="1">
                  <c:v>1.343968811716125</c:v>
                </c:pt>
                <c:pt idx="2">
                  <c:v>4.6910667111236499</c:v>
                </c:pt>
                <c:pt idx="3">
                  <c:v>19.81584549488317</c:v>
                </c:pt>
                <c:pt idx="4">
                  <c:v>50.737387468260273</c:v>
                </c:pt>
                <c:pt idx="5">
                  <c:v>70.553232963143458</c:v>
                </c:pt>
                <c:pt idx="6">
                  <c:v>5.3040601195208907</c:v>
                </c:pt>
                <c:pt idx="7">
                  <c:v>7.0968734771345767</c:v>
                </c:pt>
                <c:pt idx="8">
                  <c:v>12.400933596655467</c:v>
                </c:pt>
                <c:pt idx="9">
                  <c:v>3.2804124240170305</c:v>
                </c:pt>
                <c:pt idx="10">
                  <c:v>9.0743543050604014</c:v>
                </c:pt>
                <c:pt idx="11">
                  <c:v>12.354766729077433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F76-42E1-8ECF-ECF7E1A63020}"/>
            </c:ext>
          </c:extLst>
        </c:ser>
        <c:ser>
          <c:idx val="2"/>
          <c:order val="2"/>
          <c:tx>
            <c:strRef>
              <c:f>'S F 4.8-6 et 7'!$F$23</c:f>
              <c:strCache>
                <c:ptCount val="1"/>
                <c:pt idx="0">
                  <c:v>Hors cadres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944586017656874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495912806539508E-3"/>
                  <c:y val="1.83242185635886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30608537693005E-3"/>
                  <c:y val="1.2441899308041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166210260081126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F76-42E1-8ECF-ECF7E1A6302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 F 4.8-6 et 7'!$B$24:$C$35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Catégorie A+</c:v>
                  </c:pt>
                  <c:pt idx="3">
                    <c:v>Catégorie A</c:v>
                  </c:pt>
                  <c:pt idx="6">
                    <c:v>Catégorie B</c:v>
                  </c:pt>
                  <c:pt idx="9">
                    <c:v>Catégorie C</c:v>
                  </c:pt>
                </c:lvl>
              </c:multiLvlStrCache>
            </c:multiLvlStrRef>
          </c:cat>
          <c:val>
            <c:numRef>
              <c:f>'S F 4.8-6 et 7'!$F$24:$F$35</c:f>
              <c:numCache>
                <c:formatCode>0.0</c:formatCode>
                <c:ptCount val="12"/>
                <c:pt idx="0">
                  <c:v>11.475409836065573</c:v>
                </c:pt>
                <c:pt idx="1">
                  <c:v>2.7322404371584699</c:v>
                </c:pt>
                <c:pt idx="2">
                  <c:v>14.207650273224044</c:v>
                </c:pt>
                <c:pt idx="3">
                  <c:v>23.770491803278688</c:v>
                </c:pt>
                <c:pt idx="4">
                  <c:v>6.2841530054644812</c:v>
                </c:pt>
                <c:pt idx="5">
                  <c:v>30.05464480874317</c:v>
                </c:pt>
                <c:pt idx="6">
                  <c:v>30.05464480874317</c:v>
                </c:pt>
                <c:pt idx="7">
                  <c:v>12.841530054644808</c:v>
                </c:pt>
                <c:pt idx="8">
                  <c:v>42.896174863387976</c:v>
                </c:pt>
                <c:pt idx="9">
                  <c:v>1.9125683060109291</c:v>
                </c:pt>
                <c:pt idx="10">
                  <c:v>10.928961748633879</c:v>
                </c:pt>
                <c:pt idx="11">
                  <c:v>12.841530054644808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F76-42E1-8ECF-ECF7E1A6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0736"/>
        <c:axId val="146001128"/>
      </c:barChart>
      <c:catAx>
        <c:axId val="1460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001128"/>
        <c:crosses val="autoZero"/>
        <c:auto val="1"/>
        <c:lblAlgn val="ctr"/>
        <c:lblOffset val="100"/>
        <c:noMultiLvlLbl val="0"/>
      </c:catAx>
      <c:valAx>
        <c:axId val="146001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600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17134745077845"/>
          <c:y val="0.10704041994750656"/>
          <c:w val="0.14778233102333599"/>
          <c:h val="0.2234949176807444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4.8-8'!$C$25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4.8-8'!$A$26:$B$43</c:f>
              <c:multiLvlStrCache>
                <c:ptCount val="1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4.8-8'!$C$26:$C$43</c:f>
              <c:numCache>
                <c:formatCode>0</c:formatCode>
                <c:ptCount val="18"/>
                <c:pt idx="0">
                  <c:v>30.56338028169014</c:v>
                </c:pt>
                <c:pt idx="1">
                  <c:v>32.863849765258216</c:v>
                </c:pt>
                <c:pt idx="2">
                  <c:v>30.985915492957744</c:v>
                </c:pt>
                <c:pt idx="3">
                  <c:v>67.091370419883773</c:v>
                </c:pt>
                <c:pt idx="4">
                  <c:v>66.819449429825767</c:v>
                </c:pt>
                <c:pt idx="5">
                  <c:v>68.367819852239577</c:v>
                </c:pt>
                <c:pt idx="6">
                  <c:v>46.564618412420735</c:v>
                </c:pt>
                <c:pt idx="7">
                  <c:v>47.786887057211672</c:v>
                </c:pt>
                <c:pt idx="8">
                  <c:v>48.240656759459519</c:v>
                </c:pt>
                <c:pt idx="9">
                  <c:v>49.152826005103961</c:v>
                </c:pt>
                <c:pt idx="10">
                  <c:v>39.507892293407615</c:v>
                </c:pt>
                <c:pt idx="11">
                  <c:v>39.753816894711818</c:v>
                </c:pt>
                <c:pt idx="12">
                  <c:v>52.189319159706407</c:v>
                </c:pt>
                <c:pt idx="13">
                  <c:v>51.48539778449144</c:v>
                </c:pt>
                <c:pt idx="14">
                  <c:v>51.02599179206566</c:v>
                </c:pt>
                <c:pt idx="15">
                  <c:v>54.001460156651369</c:v>
                </c:pt>
                <c:pt idx="16">
                  <c:v>52.849706543278941</c:v>
                </c:pt>
                <c:pt idx="17">
                  <c:v>53.877443777308507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2F-408F-BAB6-4265566A4501}"/>
            </c:ext>
          </c:extLst>
        </c:ser>
        <c:ser>
          <c:idx val="1"/>
          <c:order val="1"/>
          <c:tx>
            <c:strRef>
              <c:f>'F 4.8-8'!$D$25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4.8-8'!$A$26:$B$43</c:f>
              <c:multiLvlStrCache>
                <c:ptCount val="18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4.8-8'!$D$26:$D$43</c:f>
              <c:numCache>
                <c:formatCode>0</c:formatCode>
                <c:ptCount val="18"/>
                <c:pt idx="0">
                  <c:v>69.436619718309856</c:v>
                </c:pt>
                <c:pt idx="1">
                  <c:v>67.136150234741791</c:v>
                </c:pt>
                <c:pt idx="2">
                  <c:v>69.014084507042256</c:v>
                </c:pt>
                <c:pt idx="3">
                  <c:v>32.908629580116227</c:v>
                </c:pt>
                <c:pt idx="4">
                  <c:v>33.180550570174226</c:v>
                </c:pt>
                <c:pt idx="5">
                  <c:v>31.632180147760419</c:v>
                </c:pt>
                <c:pt idx="6">
                  <c:v>53.435381587579265</c:v>
                </c:pt>
                <c:pt idx="7">
                  <c:v>52.213112942788321</c:v>
                </c:pt>
                <c:pt idx="8">
                  <c:v>51.759343240540481</c:v>
                </c:pt>
                <c:pt idx="9">
                  <c:v>50.847173994896032</c:v>
                </c:pt>
                <c:pt idx="10">
                  <c:v>60.492107706592392</c:v>
                </c:pt>
                <c:pt idx="11">
                  <c:v>60.246183105288189</c:v>
                </c:pt>
                <c:pt idx="12">
                  <c:v>47.810680840293593</c:v>
                </c:pt>
                <c:pt idx="13">
                  <c:v>48.51460221550856</c:v>
                </c:pt>
                <c:pt idx="14">
                  <c:v>48.97400820793434</c:v>
                </c:pt>
                <c:pt idx="15">
                  <c:v>45.998539843348624</c:v>
                </c:pt>
                <c:pt idx="16">
                  <c:v>47.150293456721059</c:v>
                </c:pt>
                <c:pt idx="17">
                  <c:v>46.122556222691486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2F-408F-BAB6-4265566A45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574240"/>
        <c:axId val="174572672"/>
      </c:barChart>
      <c:catAx>
        <c:axId val="1745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72672"/>
        <c:crosses val="autoZero"/>
        <c:auto val="1"/>
        <c:lblAlgn val="ctr"/>
        <c:lblOffset val="100"/>
        <c:noMultiLvlLbl val="0"/>
      </c:catAx>
      <c:valAx>
        <c:axId val="174572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742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4.8-9 âges'!$C$29</c:f>
              <c:strCache>
                <c:ptCount val="1"/>
                <c:pt idx="0">
                  <c:v>Moins de 30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4.8-9 âges'!$A$30:$B$47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4.8-9 âges'!$C$30:$C$47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5.2278782779413824</c:v>
                </c:pt>
                <c:pt idx="4">
                  <c:v>6.9933148092107071</c:v>
                </c:pt>
                <c:pt idx="5">
                  <c:v>7.015091506820947</c:v>
                </c:pt>
                <c:pt idx="6">
                  <c:v>2.0650913143350995</c:v>
                </c:pt>
                <c:pt idx="7">
                  <c:v>2.0874704491725766</c:v>
                </c:pt>
                <c:pt idx="8">
                  <c:v>1.9420581246572839</c:v>
                </c:pt>
                <c:pt idx="9">
                  <c:v>4.5182619647355162</c:v>
                </c:pt>
                <c:pt idx="10">
                  <c:v>3.8771532423747566</c:v>
                </c:pt>
                <c:pt idx="11">
                  <c:v>3.8584406508934812</c:v>
                </c:pt>
                <c:pt idx="12">
                  <c:v>2.178274577242763</c:v>
                </c:pt>
                <c:pt idx="13">
                  <c:v>3.7677578752316245</c:v>
                </c:pt>
                <c:pt idx="14">
                  <c:v>2.6434782608695651</c:v>
                </c:pt>
                <c:pt idx="15">
                  <c:v>3.6084680793104118</c:v>
                </c:pt>
                <c:pt idx="16">
                  <c:v>4.2252409561297073</c:v>
                </c:pt>
                <c:pt idx="17">
                  <c:v>4.17226564717906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17-4A53-AB06-50505EE29715}"/>
            </c:ext>
          </c:extLst>
        </c:ser>
        <c:ser>
          <c:idx val="1"/>
          <c:order val="1"/>
          <c:tx>
            <c:strRef>
              <c:f>'F 4.8-9 âges'!$D$29</c:f>
              <c:strCache>
                <c:ptCount val="1"/>
                <c:pt idx="0">
                  <c:v>De 30 à 39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4.8-9 âges'!$A$30:$B$47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4.8-9 âges'!$D$30:$D$47</c:f>
              <c:numCache>
                <c:formatCode>0</c:formatCode>
                <c:ptCount val="18"/>
                <c:pt idx="0">
                  <c:v>1.2965964343598055</c:v>
                </c:pt>
                <c:pt idx="1">
                  <c:v>1.2072434607645874</c:v>
                </c:pt>
                <c:pt idx="2">
                  <c:v>0.27322404371584702</c:v>
                </c:pt>
                <c:pt idx="3">
                  <c:v>28.916000560931145</c:v>
                </c:pt>
                <c:pt idx="4">
                  <c:v>29.772483424578393</c:v>
                </c:pt>
                <c:pt idx="5">
                  <c:v>27.211306981439776</c:v>
                </c:pt>
                <c:pt idx="6">
                  <c:v>18.735927585344221</c:v>
                </c:pt>
                <c:pt idx="7">
                  <c:v>17.257683215130022</c:v>
                </c:pt>
                <c:pt idx="8">
                  <c:v>16.569182964723087</c:v>
                </c:pt>
                <c:pt idx="9">
                  <c:v>17.543031066330816</c:v>
                </c:pt>
                <c:pt idx="10">
                  <c:v>16.846652267818573</c:v>
                </c:pt>
                <c:pt idx="11">
                  <c:v>16.661675152241191</c:v>
                </c:pt>
                <c:pt idx="12">
                  <c:v>14.846660934365147</c:v>
                </c:pt>
                <c:pt idx="13">
                  <c:v>14.700432365657813</c:v>
                </c:pt>
                <c:pt idx="14">
                  <c:v>12.730434782608695</c:v>
                </c:pt>
                <c:pt idx="15">
                  <c:v>21.809390383904422</c:v>
                </c:pt>
                <c:pt idx="16">
                  <c:v>21.507985833653951</c:v>
                </c:pt>
                <c:pt idx="17">
                  <c:v>20.316255654181727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17-4A53-AB06-50505EE29715}"/>
            </c:ext>
          </c:extLst>
        </c:ser>
        <c:ser>
          <c:idx val="2"/>
          <c:order val="2"/>
          <c:tx>
            <c:strRef>
              <c:f>'F 4.8-9 âges'!$E$29</c:f>
              <c:strCache>
                <c:ptCount val="1"/>
                <c:pt idx="0">
                  <c:v>De 40 à 49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4.8-9 âges'!$A$30:$B$47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4.8-9 âges'!$E$30:$E$47</c:f>
              <c:numCache>
                <c:formatCode>0</c:formatCode>
                <c:ptCount val="18"/>
                <c:pt idx="0">
                  <c:v>17.828200972447327</c:v>
                </c:pt>
                <c:pt idx="1">
                  <c:v>19.114688128772634</c:v>
                </c:pt>
                <c:pt idx="2">
                  <c:v>15.573770491803279</c:v>
                </c:pt>
                <c:pt idx="3">
                  <c:v>36.379189454494458</c:v>
                </c:pt>
                <c:pt idx="4">
                  <c:v>37.382046273625136</c:v>
                </c:pt>
                <c:pt idx="5">
                  <c:v>36.825347518832025</c:v>
                </c:pt>
                <c:pt idx="6">
                  <c:v>34.949623598444362</c:v>
                </c:pt>
                <c:pt idx="7">
                  <c:v>35.780141843971634</c:v>
                </c:pt>
                <c:pt idx="8">
                  <c:v>34.858800950466097</c:v>
                </c:pt>
                <c:pt idx="9">
                  <c:v>33.810873215785051</c:v>
                </c:pt>
                <c:pt idx="10">
                  <c:v>32.781962808828951</c:v>
                </c:pt>
                <c:pt idx="11">
                  <c:v>36.537885594489367</c:v>
                </c:pt>
                <c:pt idx="12">
                  <c:v>33.333333333333336</c:v>
                </c:pt>
                <c:pt idx="13">
                  <c:v>35.237801111797403</c:v>
                </c:pt>
                <c:pt idx="14">
                  <c:v>29.391304347826086</c:v>
                </c:pt>
                <c:pt idx="15">
                  <c:v>35.076761426653434</c:v>
                </c:pt>
                <c:pt idx="16">
                  <c:v>35.694062170134266</c:v>
                </c:pt>
                <c:pt idx="17">
                  <c:v>35.680489051233039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17-4A53-AB06-50505EE29715}"/>
            </c:ext>
          </c:extLst>
        </c:ser>
        <c:ser>
          <c:idx val="3"/>
          <c:order val="3"/>
          <c:tx>
            <c:strRef>
              <c:f>'F 4.8-9 âges'!$F$29</c:f>
              <c:strCache>
                <c:ptCount val="1"/>
                <c:pt idx="0">
                  <c:v>50 ans et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 4.8-9 âges'!$A$30:$B$47</c:f>
              <c:multiLvlStrCache>
                <c:ptCount val="1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</c:lvl>
                <c:lvl>
                  <c:pt idx="0">
                    <c:v>Hors cadres</c:v>
                  </c:pt>
                  <c:pt idx="3">
                    <c:v>Disponibilité</c:v>
                  </c:pt>
                  <c:pt idx="6">
                    <c:v>Détachement</c:v>
                  </c:pt>
                  <c:pt idx="9">
                    <c:v>PNA</c:v>
                  </c:pt>
                  <c:pt idx="12">
                    <c:v>MAD</c:v>
                  </c:pt>
                  <c:pt idx="15">
                    <c:v>Ensemble</c:v>
                  </c:pt>
                </c:lvl>
              </c:multiLvlStrCache>
            </c:multiLvlStrRef>
          </c:cat>
          <c:val>
            <c:numRef>
              <c:f>'F 4.8-9 âges'!$F$30:$F$47</c:f>
              <c:numCache>
                <c:formatCode>0</c:formatCode>
                <c:ptCount val="18"/>
                <c:pt idx="0">
                  <c:v>80.875202593192867</c:v>
                </c:pt>
                <c:pt idx="1">
                  <c:v>79.678068410462771</c:v>
                </c:pt>
                <c:pt idx="2">
                  <c:v>84.15300546448087</c:v>
                </c:pt>
                <c:pt idx="3">
                  <c:v>29.47693170663301</c:v>
                </c:pt>
                <c:pt idx="4">
                  <c:v>25.852155492585766</c:v>
                </c:pt>
                <c:pt idx="5">
                  <c:v>28.948253992907251</c:v>
                </c:pt>
                <c:pt idx="6">
                  <c:v>44.249357501876325</c:v>
                </c:pt>
                <c:pt idx="7">
                  <c:v>44.874704491725765</c:v>
                </c:pt>
                <c:pt idx="8">
                  <c:v>46.62995796015354</c:v>
                </c:pt>
                <c:pt idx="9">
                  <c:v>44.127833753148614</c:v>
                </c:pt>
                <c:pt idx="10">
                  <c:v>46.49423168097772</c:v>
                </c:pt>
                <c:pt idx="11">
                  <c:v>42.941998602375961</c:v>
                </c:pt>
                <c:pt idx="12">
                  <c:v>49.641731155058757</c:v>
                </c:pt>
                <c:pt idx="13">
                  <c:v>46.294008647313156</c:v>
                </c:pt>
                <c:pt idx="14">
                  <c:v>55.234782608695653</c:v>
                </c:pt>
                <c:pt idx="15">
                  <c:v>39.505380110131732</c:v>
                </c:pt>
                <c:pt idx="16">
                  <c:v>38.572711040082076</c:v>
                </c:pt>
                <c:pt idx="17">
                  <c:v>39.83098964740617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17-4A53-AB06-50505EE297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569144"/>
        <c:axId val="174573064"/>
      </c:barChart>
      <c:catAx>
        <c:axId val="17456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73064"/>
        <c:crosses val="autoZero"/>
        <c:auto val="1"/>
        <c:lblAlgn val="ctr"/>
        <c:lblOffset val="100"/>
        <c:noMultiLvlLbl val="0"/>
      </c:catAx>
      <c:valAx>
        <c:axId val="1745730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56914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10085</xdr:rowOff>
    </xdr:from>
    <xdr:to>
      <xdr:col>6</xdr:col>
      <xdr:colOff>585722</xdr:colOff>
      <xdr:row>16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65272</xdr:rowOff>
    </xdr:from>
    <xdr:to>
      <xdr:col>7</xdr:col>
      <xdr:colOff>142875</xdr:colOff>
      <xdr:row>38</xdr:row>
      <xdr:rowOff>108135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30257</xdr:rowOff>
    </xdr:from>
    <xdr:to>
      <xdr:col>6</xdr:col>
      <xdr:colOff>622486</xdr:colOff>
      <xdr:row>19</xdr:row>
      <xdr:rowOff>97491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7843</xdr:rowOff>
    </xdr:from>
    <xdr:to>
      <xdr:col>14</xdr:col>
      <xdr:colOff>67235</xdr:colOff>
      <xdr:row>19</xdr:row>
      <xdr:rowOff>107577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90767</xdr:colOff>
      <xdr:row>21</xdr:row>
      <xdr:rowOff>61632</xdr:rowOff>
    </xdr:from>
    <xdr:to>
      <xdr:col>13</xdr:col>
      <xdr:colOff>651060</xdr:colOff>
      <xdr:row>38</xdr:row>
      <xdr:rowOff>153520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9</xdr:col>
      <xdr:colOff>676275</xdr:colOff>
      <xdr:row>15</xdr:row>
      <xdr:rowOff>47625</xdr:rowOff>
    </xdr:to>
    <xdr:graphicFrame macro="">
      <xdr:nvGraphicFramePr>
        <xdr:cNvPr id="157611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9</xdr:col>
      <xdr:colOff>133350</xdr:colOff>
      <xdr:row>18</xdr:row>
      <xdr:rowOff>47625</xdr:rowOff>
    </xdr:to>
    <xdr:graphicFrame macro="">
      <xdr:nvGraphicFramePr>
        <xdr:cNvPr id="155154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42861</xdr:rowOff>
    </xdr:from>
    <xdr:to>
      <xdr:col>7</xdr:col>
      <xdr:colOff>533400</xdr:colOff>
      <xdr:row>16</xdr:row>
      <xdr:rowOff>123824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24019</xdr:rowOff>
    </xdr:from>
    <xdr:to>
      <xdr:col>9</xdr:col>
      <xdr:colOff>480391</xdr:colOff>
      <xdr:row>18</xdr:row>
      <xdr:rowOff>149086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185737</xdr:rowOff>
    </xdr:from>
    <xdr:to>
      <xdr:col>9</xdr:col>
      <xdr:colOff>314324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7"/>
  <sheetViews>
    <sheetView zoomScale="115" zoomScaleNormal="115" workbookViewId="0">
      <selection activeCell="A17" sqref="A17"/>
    </sheetView>
  </sheetViews>
  <sheetFormatPr baseColWidth="10" defaultColWidth="11.42578125" defaultRowHeight="12.75" x14ac:dyDescent="0.2"/>
  <cols>
    <col min="1" max="1" width="37.85546875" style="7" customWidth="1"/>
    <col min="2" max="5" width="9.42578125" style="7" customWidth="1"/>
    <col min="6" max="6" width="10.140625" style="7" customWidth="1"/>
    <col min="7" max="7" width="9.85546875" style="7" customWidth="1"/>
    <col min="8" max="16384" width="11.42578125" style="7"/>
  </cols>
  <sheetData>
    <row r="1" spans="1:7" x14ac:dyDescent="0.2">
      <c r="A1" s="166" t="s">
        <v>120</v>
      </c>
      <c r="B1" s="166"/>
      <c r="C1" s="166"/>
      <c r="D1" s="166"/>
      <c r="E1" s="166"/>
      <c r="F1" s="166"/>
      <c r="G1" s="166"/>
    </row>
    <row r="2" spans="1:7" s="98" customFormat="1" ht="13.5" thickBot="1" x14ac:dyDescent="0.25">
      <c r="A2" s="152" t="s">
        <v>73</v>
      </c>
      <c r="B2" s="151"/>
      <c r="C2" s="151"/>
      <c r="D2" s="151"/>
      <c r="E2" s="151"/>
      <c r="F2" s="151"/>
      <c r="G2" s="151"/>
    </row>
    <row r="3" spans="1:7" s="98" customFormat="1" ht="52.9" customHeight="1" x14ac:dyDescent="0.2">
      <c r="A3" s="157"/>
      <c r="B3" s="167" t="s">
        <v>112</v>
      </c>
      <c r="C3" s="168"/>
      <c r="D3" s="169"/>
      <c r="E3" s="167" t="s">
        <v>90</v>
      </c>
      <c r="F3" s="168"/>
      <c r="G3" s="169"/>
    </row>
    <row r="4" spans="1:7" s="98" customFormat="1" x14ac:dyDescent="0.2">
      <c r="A4" s="89"/>
      <c r="B4" s="1">
        <v>2016</v>
      </c>
      <c r="C4" s="2" t="s">
        <v>121</v>
      </c>
      <c r="D4" s="2">
        <v>2018</v>
      </c>
      <c r="E4" s="1">
        <v>2016</v>
      </c>
      <c r="F4" s="2" t="s">
        <v>121</v>
      </c>
      <c r="G4" s="2">
        <v>2018</v>
      </c>
    </row>
    <row r="5" spans="1:7" s="98" customFormat="1" x14ac:dyDescent="0.2">
      <c r="A5" s="83" t="s">
        <v>14</v>
      </c>
      <c r="B5" s="8">
        <v>94.715787969095956</v>
      </c>
      <c r="C5" s="8">
        <v>94.587516215127323</v>
      </c>
      <c r="D5" s="8">
        <v>94.388321470656848</v>
      </c>
      <c r="E5" s="9"/>
      <c r="F5" s="9"/>
      <c r="G5" s="9"/>
    </row>
    <row r="6" spans="1:7" s="98" customFormat="1" x14ac:dyDescent="0.2">
      <c r="A6" s="153" t="s">
        <v>26</v>
      </c>
      <c r="B6" s="162">
        <v>0.25575099697734288</v>
      </c>
      <c r="C6" s="162">
        <v>0.24673079277254215</v>
      </c>
      <c r="D6" s="162">
        <v>0.23137559452575959</v>
      </c>
      <c r="E6" s="162">
        <v>3.6570439967975559</v>
      </c>
      <c r="F6" s="162">
        <v>3.4078618580539288</v>
      </c>
      <c r="G6" s="162">
        <v>3.1237285836987478</v>
      </c>
    </row>
    <row r="7" spans="1:7" s="98" customFormat="1" x14ac:dyDescent="0.2">
      <c r="A7" s="154" t="s">
        <v>89</v>
      </c>
      <c r="B7" s="163">
        <v>1.4534173416548339</v>
      </c>
      <c r="C7" s="163">
        <v>1.5808322038706955</v>
      </c>
      <c r="D7" s="163">
        <v>1.5639784759926456</v>
      </c>
      <c r="E7" s="163">
        <v>20.782758335097132</v>
      </c>
      <c r="F7" s="163">
        <v>21.834557863722821</v>
      </c>
      <c r="G7" s="163">
        <v>21.11477781293793</v>
      </c>
    </row>
    <row r="8" spans="1:7" s="98" customFormat="1" x14ac:dyDescent="0.2">
      <c r="A8" s="14" t="s">
        <v>111</v>
      </c>
      <c r="B8" s="92"/>
      <c r="C8" s="93"/>
      <c r="D8" s="92"/>
      <c r="E8" s="93"/>
      <c r="F8" s="92"/>
      <c r="G8" s="94"/>
    </row>
    <row r="9" spans="1:7" x14ac:dyDescent="0.2">
      <c r="A9" s="155" t="s">
        <v>0</v>
      </c>
      <c r="B9" s="90">
        <v>2.9123049487206081</v>
      </c>
      <c r="C9" s="95">
        <v>2.9026477040838685</v>
      </c>
      <c r="D9" s="90">
        <v>2.9761397384426287</v>
      </c>
      <c r="E9" s="95">
        <v>41.643737289149421</v>
      </c>
      <c r="F9" s="90">
        <v>40.091560064147984</v>
      </c>
      <c r="G9" s="10">
        <v>40.17991953347498</v>
      </c>
    </row>
    <row r="10" spans="1:7" x14ac:dyDescent="0.2">
      <c r="A10" s="155" t="s">
        <v>1</v>
      </c>
      <c r="B10" s="90">
        <v>2.3307835575058946</v>
      </c>
      <c r="C10" s="95">
        <v>2.4762860933721376</v>
      </c>
      <c r="D10" s="90">
        <v>2.6110283805976389</v>
      </c>
      <c r="E10" s="95">
        <v>33.328425372928308</v>
      </c>
      <c r="F10" s="90">
        <v>34.202625592063555</v>
      </c>
      <c r="G10" s="10">
        <v>35.250666787215771</v>
      </c>
    </row>
    <row r="11" spans="1:7" x14ac:dyDescent="0.2">
      <c r="A11" s="156" t="s">
        <v>11</v>
      </c>
      <c r="B11" s="91">
        <v>4.1123524677534495E-2</v>
      </c>
      <c r="C11" s="96">
        <v>3.3549987416676724E-2</v>
      </c>
      <c r="D11" s="91">
        <v>2.4510410302873525E-2</v>
      </c>
      <c r="E11" s="96">
        <v>0.58803500602758885</v>
      </c>
      <c r="F11" s="91">
        <v>0.46339462201171078</v>
      </c>
      <c r="G11" s="97">
        <v>0.33090728267257358</v>
      </c>
    </row>
    <row r="12" spans="1:7" ht="25.5" x14ac:dyDescent="0.2">
      <c r="A12" s="3" t="s">
        <v>113</v>
      </c>
      <c r="B12" s="11">
        <v>6.9933803695362133</v>
      </c>
      <c r="C12" s="11">
        <v>7.2400467815159208</v>
      </c>
      <c r="D12" s="11">
        <v>7.4070325998615463</v>
      </c>
      <c r="E12" s="12">
        <v>100</v>
      </c>
      <c r="F12" s="12">
        <v>100</v>
      </c>
      <c r="G12" s="12">
        <v>100</v>
      </c>
    </row>
    <row r="13" spans="1:7" ht="25.5" x14ac:dyDescent="0.2">
      <c r="A13" s="3" t="s">
        <v>91</v>
      </c>
      <c r="B13" s="99"/>
      <c r="C13" s="100"/>
      <c r="D13" s="100"/>
      <c r="E13" s="13">
        <v>108667</v>
      </c>
      <c r="F13" s="13">
        <v>107252</v>
      </c>
      <c r="G13" s="13">
        <v>110605</v>
      </c>
    </row>
    <row r="14" spans="1:7" x14ac:dyDescent="0.2">
      <c r="A14" s="170" t="s">
        <v>88</v>
      </c>
      <c r="B14" s="170"/>
      <c r="C14" s="170"/>
      <c r="D14" s="170"/>
      <c r="E14" s="170"/>
      <c r="F14" s="170"/>
      <c r="G14" s="170"/>
    </row>
    <row r="15" spans="1:7" x14ac:dyDescent="0.2">
      <c r="A15" s="171" t="s">
        <v>62</v>
      </c>
      <c r="B15" s="171"/>
      <c r="C15" s="171"/>
      <c r="D15" s="171"/>
      <c r="E15" s="171"/>
      <c r="F15" s="171"/>
      <c r="G15" s="171"/>
    </row>
    <row r="16" spans="1:7" x14ac:dyDescent="0.2">
      <c r="A16" s="164" t="s">
        <v>118</v>
      </c>
      <c r="B16" s="165"/>
      <c r="C16" s="165"/>
      <c r="D16" s="165"/>
      <c r="E16" s="165"/>
      <c r="F16" s="165"/>
      <c r="G16" s="165"/>
    </row>
    <row r="17" spans="1:1" x14ac:dyDescent="0.2">
      <c r="A17" s="7" t="s">
        <v>71</v>
      </c>
    </row>
  </sheetData>
  <mergeCells count="6">
    <mergeCell ref="A16:G16"/>
    <mergeCell ref="A1:G1"/>
    <mergeCell ref="B3:D3"/>
    <mergeCell ref="E3:G3"/>
    <mergeCell ref="A14:G14"/>
    <mergeCell ref="A15:G15"/>
  </mergeCells>
  <phoneticPr fontId="4" type="noConversion"/>
  <pageMargins left="0.26" right="0.19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15" zoomScaleNormal="115" workbookViewId="0">
      <selection activeCell="A22" sqref="A22:J22"/>
    </sheetView>
  </sheetViews>
  <sheetFormatPr baseColWidth="10" defaultColWidth="11.42578125" defaultRowHeight="12.75" x14ac:dyDescent="0.2"/>
  <cols>
    <col min="1" max="1" width="16.7109375" style="146" customWidth="1"/>
    <col min="2" max="8" width="11.42578125" style="146"/>
    <col min="9" max="9" width="14.42578125" style="146" customWidth="1"/>
    <col min="10" max="10" width="12.85546875" style="146" customWidth="1"/>
    <col min="11" max="16384" width="11.42578125" style="146"/>
  </cols>
  <sheetData>
    <row r="1" spans="1:10" s="145" customFormat="1" x14ac:dyDescent="0.2">
      <c r="A1" s="194" t="s">
        <v>108</v>
      </c>
      <c r="B1" s="194"/>
      <c r="C1" s="194"/>
      <c r="D1" s="194"/>
      <c r="E1" s="194"/>
      <c r="F1" s="194"/>
      <c r="G1" s="194"/>
      <c r="H1" s="194"/>
      <c r="I1" s="194"/>
      <c r="J1" s="194"/>
    </row>
    <row r="20" spans="1:10" x14ac:dyDescent="0.2">
      <c r="A20" s="170" t="s">
        <v>88</v>
      </c>
      <c r="B20" s="170"/>
      <c r="C20" s="170"/>
      <c r="D20" s="170"/>
      <c r="E20" s="170"/>
      <c r="F20" s="170"/>
      <c r="G20" s="170"/>
      <c r="H20" s="113"/>
      <c r="I20" s="113"/>
      <c r="J20" s="113"/>
    </row>
    <row r="21" spans="1:10" ht="15" customHeight="1" x14ac:dyDescent="0.2">
      <c r="A21" s="171" t="s">
        <v>66</v>
      </c>
      <c r="B21" s="171"/>
      <c r="C21" s="171"/>
      <c r="D21" s="171"/>
      <c r="E21" s="171"/>
      <c r="F21" s="171"/>
      <c r="G21" s="171"/>
      <c r="H21" s="171"/>
      <c r="I21" s="171"/>
      <c r="J21" s="109"/>
    </row>
    <row r="22" spans="1:10" ht="15" customHeight="1" x14ac:dyDescent="0.2">
      <c r="A22" s="181" t="s">
        <v>137</v>
      </c>
      <c r="B22" s="181"/>
      <c r="C22" s="181"/>
      <c r="D22" s="181"/>
      <c r="E22" s="181"/>
      <c r="F22" s="181"/>
      <c r="G22" s="181"/>
      <c r="H22" s="181"/>
      <c r="I22" s="181"/>
      <c r="J22" s="181"/>
    </row>
    <row r="29" spans="1:10" x14ac:dyDescent="0.2">
      <c r="A29" s="84"/>
      <c r="B29" s="84"/>
      <c r="C29" s="84" t="s">
        <v>9</v>
      </c>
      <c r="D29" s="84" t="s">
        <v>60</v>
      </c>
      <c r="E29" s="84" t="s">
        <v>61</v>
      </c>
      <c r="F29" s="84" t="s">
        <v>10</v>
      </c>
      <c r="G29" s="84"/>
    </row>
    <row r="30" spans="1:10" x14ac:dyDescent="0.2">
      <c r="A30" s="193" t="s">
        <v>11</v>
      </c>
      <c r="B30" s="84">
        <v>2016</v>
      </c>
      <c r="C30" s="111">
        <v>0</v>
      </c>
      <c r="D30" s="111">
        <v>1.2965964343598055</v>
      </c>
      <c r="E30" s="111">
        <v>17.828200972447327</v>
      </c>
      <c r="F30" s="111">
        <v>80.875202593192867</v>
      </c>
      <c r="G30" s="111">
        <v>100</v>
      </c>
    </row>
    <row r="31" spans="1:10" x14ac:dyDescent="0.2">
      <c r="A31" s="193"/>
      <c r="B31" s="84">
        <v>2017</v>
      </c>
      <c r="C31" s="111">
        <v>0</v>
      </c>
      <c r="D31" s="111">
        <v>1.2072434607645874</v>
      </c>
      <c r="E31" s="111">
        <v>19.114688128772634</v>
      </c>
      <c r="F31" s="111">
        <v>79.678068410462771</v>
      </c>
      <c r="G31" s="111">
        <v>100</v>
      </c>
    </row>
    <row r="32" spans="1:10" x14ac:dyDescent="0.2">
      <c r="A32" s="193"/>
      <c r="B32" s="84">
        <v>2018</v>
      </c>
      <c r="C32" s="111">
        <v>0</v>
      </c>
      <c r="D32" s="111">
        <v>0.27322404371584702</v>
      </c>
      <c r="E32" s="111">
        <v>15.573770491803279</v>
      </c>
      <c r="F32" s="111">
        <v>84.15300546448087</v>
      </c>
      <c r="G32" s="111">
        <v>100</v>
      </c>
    </row>
    <row r="33" spans="1:9" x14ac:dyDescent="0.2">
      <c r="A33" s="193" t="s">
        <v>1</v>
      </c>
      <c r="B33" s="84">
        <v>2016</v>
      </c>
      <c r="C33" s="111">
        <v>5.2278782779413824</v>
      </c>
      <c r="D33" s="111">
        <v>28.916000560931145</v>
      </c>
      <c r="E33" s="111">
        <v>36.379189454494458</v>
      </c>
      <c r="F33" s="111">
        <v>29.47693170663301</v>
      </c>
      <c r="G33" s="111">
        <v>99.999999999999986</v>
      </c>
    </row>
    <row r="34" spans="1:9" x14ac:dyDescent="0.2">
      <c r="A34" s="193"/>
      <c r="B34" s="84">
        <v>2017</v>
      </c>
      <c r="C34" s="111">
        <v>6.9933148092107071</v>
      </c>
      <c r="D34" s="111">
        <v>29.772483424578393</v>
      </c>
      <c r="E34" s="111">
        <v>37.382046273625136</v>
      </c>
      <c r="F34" s="111">
        <v>25.852155492585766</v>
      </c>
      <c r="G34" s="111">
        <v>100</v>
      </c>
    </row>
    <row r="35" spans="1:9" x14ac:dyDescent="0.2">
      <c r="A35" s="193"/>
      <c r="B35" s="84">
        <v>2018</v>
      </c>
      <c r="C35" s="111">
        <v>7.015091506820947</v>
      </c>
      <c r="D35" s="111">
        <v>27.211306981439776</v>
      </c>
      <c r="E35" s="111">
        <v>36.825347518832025</v>
      </c>
      <c r="F35" s="111">
        <v>28.948253992907251</v>
      </c>
      <c r="G35" s="111">
        <v>100</v>
      </c>
    </row>
    <row r="36" spans="1:9" x14ac:dyDescent="0.2">
      <c r="A36" s="193" t="s">
        <v>0</v>
      </c>
      <c r="B36" s="84">
        <v>2016</v>
      </c>
      <c r="C36" s="111">
        <v>2.0650913143350995</v>
      </c>
      <c r="D36" s="111">
        <v>18.735927585344221</v>
      </c>
      <c r="E36" s="111">
        <v>34.949623598444362</v>
      </c>
      <c r="F36" s="111">
        <v>44.249357501876325</v>
      </c>
      <c r="G36" s="111">
        <v>100</v>
      </c>
    </row>
    <row r="37" spans="1:9" x14ac:dyDescent="0.2">
      <c r="A37" s="193"/>
      <c r="B37" s="84">
        <v>2017</v>
      </c>
      <c r="C37" s="111">
        <v>2.0874704491725766</v>
      </c>
      <c r="D37" s="111">
        <v>17.257683215130022</v>
      </c>
      <c r="E37" s="111">
        <v>35.780141843971634</v>
      </c>
      <c r="F37" s="111">
        <v>44.874704491725765</v>
      </c>
      <c r="G37" s="111">
        <v>100</v>
      </c>
    </row>
    <row r="38" spans="1:9" x14ac:dyDescent="0.2">
      <c r="A38" s="193"/>
      <c r="B38" s="84">
        <v>2018</v>
      </c>
      <c r="C38" s="111">
        <v>1.9420581246572839</v>
      </c>
      <c r="D38" s="111">
        <v>16.569182964723087</v>
      </c>
      <c r="E38" s="111">
        <v>34.858800950466097</v>
      </c>
      <c r="F38" s="111">
        <v>46.62995796015354</v>
      </c>
      <c r="G38" s="111">
        <v>100</v>
      </c>
    </row>
    <row r="39" spans="1:9" x14ac:dyDescent="0.2">
      <c r="A39" s="193" t="s">
        <v>15</v>
      </c>
      <c r="B39" s="84">
        <v>2016</v>
      </c>
      <c r="C39" s="111">
        <v>4.5182619647355162</v>
      </c>
      <c r="D39" s="111">
        <v>17.543031066330816</v>
      </c>
      <c r="E39" s="111">
        <v>33.810873215785051</v>
      </c>
      <c r="F39" s="111">
        <v>44.127833753148614</v>
      </c>
      <c r="G39" s="111">
        <v>100</v>
      </c>
    </row>
    <row r="40" spans="1:9" x14ac:dyDescent="0.2">
      <c r="A40" s="193"/>
      <c r="B40" s="84">
        <v>2017</v>
      </c>
      <c r="C40" s="111">
        <v>3.8771532423747566</v>
      </c>
      <c r="D40" s="111">
        <v>16.846652267818573</v>
      </c>
      <c r="E40" s="111">
        <v>32.781962808828951</v>
      </c>
      <c r="F40" s="111">
        <v>46.49423168097772</v>
      </c>
      <c r="G40" s="111">
        <v>100</v>
      </c>
    </row>
    <row r="41" spans="1:9" x14ac:dyDescent="0.2">
      <c r="A41" s="193"/>
      <c r="B41" s="84">
        <v>2018</v>
      </c>
      <c r="C41" s="111">
        <v>3.8584406508934812</v>
      </c>
      <c r="D41" s="111">
        <v>16.661675152241191</v>
      </c>
      <c r="E41" s="111">
        <v>36.537885594489367</v>
      </c>
      <c r="F41" s="111">
        <v>42.941998602375961</v>
      </c>
      <c r="G41" s="111">
        <v>100</v>
      </c>
    </row>
    <row r="42" spans="1:9" x14ac:dyDescent="0.2">
      <c r="A42" s="193" t="s">
        <v>17</v>
      </c>
      <c r="B42" s="84">
        <v>2016</v>
      </c>
      <c r="C42" s="111">
        <v>2.178274577242763</v>
      </c>
      <c r="D42" s="111">
        <v>14.846660934365147</v>
      </c>
      <c r="E42" s="111">
        <v>33.333333333333336</v>
      </c>
      <c r="F42" s="111">
        <v>49.641731155058757</v>
      </c>
      <c r="G42" s="111">
        <v>100</v>
      </c>
    </row>
    <row r="43" spans="1:9" x14ac:dyDescent="0.2">
      <c r="A43" s="193"/>
      <c r="B43" s="84">
        <v>2017</v>
      </c>
      <c r="C43" s="111">
        <v>3.7677578752316245</v>
      </c>
      <c r="D43" s="111">
        <v>14.700432365657813</v>
      </c>
      <c r="E43" s="111">
        <v>35.237801111797403</v>
      </c>
      <c r="F43" s="111">
        <v>46.294008647313156</v>
      </c>
      <c r="G43" s="111">
        <v>100</v>
      </c>
    </row>
    <row r="44" spans="1:9" x14ac:dyDescent="0.2">
      <c r="A44" s="193"/>
      <c r="B44" s="84">
        <v>2018</v>
      </c>
      <c r="C44" s="111">
        <v>2.6434782608695651</v>
      </c>
      <c r="D44" s="111">
        <v>12.730434782608695</v>
      </c>
      <c r="E44" s="111">
        <v>29.391304347826086</v>
      </c>
      <c r="F44" s="111">
        <v>55.234782608695653</v>
      </c>
      <c r="G44" s="111">
        <v>100</v>
      </c>
      <c r="I44" s="149"/>
    </row>
    <row r="45" spans="1:9" x14ac:dyDescent="0.2">
      <c r="A45" s="193" t="s">
        <v>2</v>
      </c>
      <c r="B45" s="84">
        <v>2016</v>
      </c>
      <c r="C45" s="111">
        <v>3.6084680793104118</v>
      </c>
      <c r="D45" s="111">
        <v>21.809390383904422</v>
      </c>
      <c r="E45" s="111">
        <v>35.076761426653434</v>
      </c>
      <c r="F45" s="111">
        <v>39.505380110131732</v>
      </c>
      <c r="G45" s="111">
        <v>100</v>
      </c>
    </row>
    <row r="46" spans="1:9" x14ac:dyDescent="0.2">
      <c r="A46" s="193"/>
      <c r="B46" s="84">
        <v>2017</v>
      </c>
      <c r="C46" s="111">
        <v>4.2252409561297073</v>
      </c>
      <c r="D46" s="111">
        <v>21.507985833653951</v>
      </c>
      <c r="E46" s="111">
        <v>35.694062170134266</v>
      </c>
      <c r="F46" s="111">
        <v>38.572711040082076</v>
      </c>
      <c r="G46" s="111">
        <v>100</v>
      </c>
    </row>
    <row r="47" spans="1:9" x14ac:dyDescent="0.2">
      <c r="A47" s="193"/>
      <c r="B47" s="84">
        <v>2018</v>
      </c>
      <c r="C47" s="111">
        <v>4.17226564717906</v>
      </c>
      <c r="D47" s="111">
        <v>20.316255654181727</v>
      </c>
      <c r="E47" s="111">
        <v>35.680489051233039</v>
      </c>
      <c r="F47" s="111">
        <v>39.83098964740617</v>
      </c>
      <c r="G47" s="111">
        <v>100</v>
      </c>
    </row>
  </sheetData>
  <mergeCells count="10">
    <mergeCell ref="A39:A41"/>
    <mergeCell ref="A42:A44"/>
    <mergeCell ref="A45:A47"/>
    <mergeCell ref="A1:J1"/>
    <mergeCell ref="A21:I21"/>
    <mergeCell ref="A30:A32"/>
    <mergeCell ref="A33:A35"/>
    <mergeCell ref="A36:A38"/>
    <mergeCell ref="A22:J22"/>
    <mergeCell ref="A20:G20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L22" sqref="L22"/>
    </sheetView>
  </sheetViews>
  <sheetFormatPr baseColWidth="10" defaultColWidth="11.42578125" defaultRowHeight="12.75" x14ac:dyDescent="0.2"/>
  <cols>
    <col min="1" max="16384" width="11.42578125" style="146"/>
  </cols>
  <sheetData>
    <row r="1" spans="1:1" ht="15" customHeight="1" x14ac:dyDescent="0.2">
      <c r="A1" s="145" t="s">
        <v>109</v>
      </c>
    </row>
    <row r="20" spans="1:10" x14ac:dyDescent="0.2">
      <c r="A20" s="191" t="s">
        <v>88</v>
      </c>
      <c r="B20" s="191"/>
      <c r="C20" s="191"/>
      <c r="D20" s="191"/>
      <c r="E20" s="191"/>
      <c r="F20" s="191"/>
      <c r="G20" s="191"/>
      <c r="H20" s="191"/>
      <c r="I20" s="113"/>
      <c r="J20" s="113"/>
    </row>
    <row r="21" spans="1:10" ht="15" customHeight="1" x14ac:dyDescent="0.2">
      <c r="A21" s="171" t="s">
        <v>66</v>
      </c>
      <c r="B21" s="171"/>
      <c r="C21" s="171"/>
      <c r="D21" s="171"/>
      <c r="E21" s="171"/>
      <c r="F21" s="171"/>
      <c r="G21" s="171"/>
      <c r="H21" s="171"/>
      <c r="I21" s="171"/>
      <c r="J21" s="109"/>
    </row>
    <row r="22" spans="1:10" ht="30" customHeight="1" x14ac:dyDescent="0.2">
      <c r="A22" s="181" t="s">
        <v>138</v>
      </c>
      <c r="B22" s="181"/>
      <c r="C22" s="181"/>
      <c r="D22" s="181"/>
      <c r="E22" s="181"/>
      <c r="F22" s="181"/>
      <c r="G22" s="181"/>
      <c r="H22" s="181"/>
      <c r="I22" s="181"/>
      <c r="J22" s="181"/>
    </row>
    <row r="24" spans="1:10" x14ac:dyDescent="0.2">
      <c r="A24" s="84"/>
      <c r="B24" s="84"/>
      <c r="C24" s="84" t="s">
        <v>58</v>
      </c>
      <c r="D24" s="84" t="s">
        <v>28</v>
      </c>
      <c r="E24" s="84" t="s">
        <v>59</v>
      </c>
      <c r="F24" s="84" t="s">
        <v>16</v>
      </c>
      <c r="G24" s="84"/>
    </row>
    <row r="25" spans="1:10" x14ac:dyDescent="0.2">
      <c r="A25" s="193" t="s">
        <v>11</v>
      </c>
      <c r="B25" s="84">
        <v>2016</v>
      </c>
      <c r="C25" s="111">
        <v>3.4536891679748822</v>
      </c>
      <c r="D25" s="111">
        <v>56.200941915227631</v>
      </c>
      <c r="E25" s="111">
        <v>14.913657770800627</v>
      </c>
      <c r="F25" s="111">
        <v>25.431711145996861</v>
      </c>
      <c r="G25" s="111">
        <v>100</v>
      </c>
      <c r="I25" s="150"/>
      <c r="J25" s="150"/>
    </row>
    <row r="26" spans="1:10" x14ac:dyDescent="0.2">
      <c r="A26" s="193"/>
      <c r="B26" s="84">
        <v>2017</v>
      </c>
      <c r="C26" s="111">
        <v>0.60362173038229372</v>
      </c>
      <c r="D26" s="111">
        <v>66.398390342052309</v>
      </c>
      <c r="E26" s="111">
        <v>10.060362173038229</v>
      </c>
      <c r="F26" s="111">
        <v>22.937625754527161</v>
      </c>
      <c r="G26" s="111">
        <v>100</v>
      </c>
      <c r="I26" s="150"/>
      <c r="J26" s="150"/>
    </row>
    <row r="27" spans="1:10" x14ac:dyDescent="0.2">
      <c r="A27" s="193"/>
      <c r="B27" s="84">
        <v>2018</v>
      </c>
      <c r="C27" s="111">
        <v>0</v>
      </c>
      <c r="D27" s="111">
        <v>69.672131147540981</v>
      </c>
      <c r="E27" s="111">
        <v>7.3770491803278686</v>
      </c>
      <c r="F27" s="111">
        <v>22.950819672131146</v>
      </c>
      <c r="G27" s="111">
        <v>100</v>
      </c>
      <c r="I27" s="150"/>
      <c r="J27" s="150"/>
    </row>
    <row r="28" spans="1:10" x14ac:dyDescent="0.2">
      <c r="A28" s="193" t="s">
        <v>1</v>
      </c>
      <c r="B28" s="84">
        <v>2016</v>
      </c>
      <c r="C28" s="111">
        <v>30.882803576900578</v>
      </c>
      <c r="D28" s="111">
        <v>44.012034431846672</v>
      </c>
      <c r="E28" s="111">
        <v>17.310638772042232</v>
      </c>
      <c r="F28" s="111">
        <v>7.7945232192105189</v>
      </c>
      <c r="G28" s="111">
        <v>100</v>
      </c>
      <c r="I28" s="150"/>
      <c r="J28" s="150"/>
    </row>
    <row r="29" spans="1:10" x14ac:dyDescent="0.2">
      <c r="A29" s="193"/>
      <c r="B29" s="84">
        <v>2017</v>
      </c>
      <c r="C29" s="111">
        <v>38.611791245976505</v>
      </c>
      <c r="D29" s="111">
        <v>39.327079149357616</v>
      </c>
      <c r="E29" s="111">
        <v>14.916503892816859</v>
      </c>
      <c r="F29" s="111">
        <v>7.1446257118490193</v>
      </c>
      <c r="G29" s="111">
        <v>100</v>
      </c>
      <c r="I29" s="150"/>
      <c r="J29" s="150"/>
    </row>
    <row r="30" spans="1:10" x14ac:dyDescent="0.2">
      <c r="A30" s="193"/>
      <c r="B30" s="84">
        <v>2018</v>
      </c>
      <c r="C30" s="111">
        <v>41.735911573606685</v>
      </c>
      <c r="D30" s="111">
        <v>38.986824053221504</v>
      </c>
      <c r="E30" s="111">
        <v>13.556470192332583</v>
      </c>
      <c r="F30" s="111">
        <v>5.7207941808392224</v>
      </c>
      <c r="G30" s="111">
        <v>100</v>
      </c>
      <c r="I30" s="150"/>
      <c r="J30" s="150"/>
    </row>
    <row r="31" spans="1:10" x14ac:dyDescent="0.2">
      <c r="A31" s="193" t="s">
        <v>0</v>
      </c>
      <c r="B31" s="84">
        <v>2016</v>
      </c>
      <c r="C31" s="111">
        <v>21.065767284991569</v>
      </c>
      <c r="D31" s="111">
        <v>35.410905002810566</v>
      </c>
      <c r="E31" s="111">
        <v>30.75885328836425</v>
      </c>
      <c r="F31" s="111">
        <v>12.764474423833615</v>
      </c>
      <c r="G31" s="111">
        <v>100</v>
      </c>
      <c r="I31" s="150"/>
      <c r="J31" s="150"/>
    </row>
    <row r="32" spans="1:10" x14ac:dyDescent="0.2">
      <c r="A32" s="193"/>
      <c r="B32" s="84">
        <v>2017</v>
      </c>
      <c r="C32" s="111">
        <v>25.368794326241133</v>
      </c>
      <c r="D32" s="111">
        <v>34.574468085106382</v>
      </c>
      <c r="E32" s="111">
        <v>21.219858156028369</v>
      </c>
      <c r="F32" s="111">
        <v>18.836879432624112</v>
      </c>
      <c r="G32" s="111">
        <v>100</v>
      </c>
      <c r="I32" s="150"/>
      <c r="J32" s="150"/>
    </row>
    <row r="33" spans="1:10" x14ac:dyDescent="0.2">
      <c r="A33" s="193"/>
      <c r="B33" s="84">
        <v>2018</v>
      </c>
      <c r="C33" s="111">
        <v>23.592579053189546</v>
      </c>
      <c r="D33" s="111">
        <v>39.503747029793459</v>
      </c>
      <c r="E33" s="111">
        <v>12.372052641199049</v>
      </c>
      <c r="F33" s="111">
        <v>24.531621275817947</v>
      </c>
      <c r="G33" s="111">
        <v>100</v>
      </c>
      <c r="I33" s="150"/>
      <c r="J33" s="150"/>
    </row>
    <row r="34" spans="1:10" x14ac:dyDescent="0.2">
      <c r="A34" s="193" t="s">
        <v>15</v>
      </c>
      <c r="B34" s="84">
        <v>2016</v>
      </c>
      <c r="C34" s="111">
        <v>5.8941935483870971</v>
      </c>
      <c r="D34" s="111">
        <v>39.643870967741933</v>
      </c>
      <c r="E34" s="111">
        <v>12.64</v>
      </c>
      <c r="F34" s="111">
        <v>41.821935483870966</v>
      </c>
      <c r="G34" s="111">
        <v>100</v>
      </c>
      <c r="I34" s="150"/>
      <c r="J34" s="150"/>
    </row>
    <row r="35" spans="1:10" x14ac:dyDescent="0.2">
      <c r="A35" s="193"/>
      <c r="B35" s="84">
        <v>2017</v>
      </c>
      <c r="C35" s="111">
        <v>5.5259969446346728</v>
      </c>
      <c r="D35" s="111">
        <v>29.199810356634885</v>
      </c>
      <c r="E35" s="111">
        <v>24.437654743718063</v>
      </c>
      <c r="F35" s="111">
        <v>40.836537955012382</v>
      </c>
      <c r="G35" s="111">
        <v>100</v>
      </c>
      <c r="I35" s="150"/>
      <c r="J35" s="150"/>
    </row>
    <row r="36" spans="1:10" x14ac:dyDescent="0.2">
      <c r="A36" s="193"/>
      <c r="B36" s="84">
        <v>2018</v>
      </c>
      <c r="C36" s="111">
        <v>5.9748427672955975</v>
      </c>
      <c r="D36" s="111">
        <v>22.222222222222221</v>
      </c>
      <c r="E36" s="111">
        <v>29.090546071678148</v>
      </c>
      <c r="F36" s="111">
        <v>42.712388938804033</v>
      </c>
      <c r="G36" s="111">
        <v>100</v>
      </c>
      <c r="I36" s="150"/>
      <c r="J36" s="150"/>
    </row>
    <row r="37" spans="1:10" x14ac:dyDescent="0.2">
      <c r="A37" s="193" t="s">
        <v>17</v>
      </c>
      <c r="B37" s="84">
        <v>2016</v>
      </c>
      <c r="C37" s="111">
        <v>21.637591446257737</v>
      </c>
      <c r="D37" s="111">
        <v>42.993809791783903</v>
      </c>
      <c r="E37" s="111">
        <v>17.163759144625775</v>
      </c>
      <c r="F37" s="111">
        <v>18.204839617332581</v>
      </c>
      <c r="G37" s="111">
        <v>100</v>
      </c>
      <c r="I37" s="150"/>
      <c r="J37" s="150"/>
    </row>
    <row r="38" spans="1:10" x14ac:dyDescent="0.2">
      <c r="A38" s="193"/>
      <c r="B38" s="84">
        <v>2017</v>
      </c>
      <c r="C38" s="111">
        <v>25.169857936998149</v>
      </c>
      <c r="D38" s="111">
        <v>43.298332303891293</v>
      </c>
      <c r="E38" s="111">
        <v>14.576899320568252</v>
      </c>
      <c r="F38" s="111">
        <v>16.95491043854231</v>
      </c>
      <c r="G38" s="111">
        <v>100</v>
      </c>
      <c r="I38" s="150"/>
      <c r="J38" s="150"/>
    </row>
    <row r="39" spans="1:10" x14ac:dyDescent="0.2">
      <c r="A39" s="193"/>
      <c r="B39" s="84">
        <v>2018</v>
      </c>
      <c r="C39" s="111">
        <v>21.530434782608694</v>
      </c>
      <c r="D39" s="111">
        <v>45.6</v>
      </c>
      <c r="E39" s="111">
        <v>16.869565217391305</v>
      </c>
      <c r="F39" s="111">
        <v>16</v>
      </c>
      <c r="G39" s="111">
        <v>100</v>
      </c>
      <c r="I39" s="150"/>
      <c r="J39" s="150"/>
    </row>
    <row r="40" spans="1:10" x14ac:dyDescent="0.2">
      <c r="A40" s="193" t="s">
        <v>2</v>
      </c>
      <c r="B40" s="84">
        <v>2016</v>
      </c>
      <c r="C40" s="111">
        <v>21.539764090130653</v>
      </c>
      <c r="D40" s="111">
        <v>39.55723604456503</v>
      </c>
      <c r="E40" s="111">
        <v>22.174758028824876</v>
      </c>
      <c r="F40" s="111">
        <v>16.728241836479441</v>
      </c>
      <c r="G40" s="111">
        <v>100</v>
      </c>
      <c r="I40" s="150"/>
      <c r="J40" s="150"/>
    </row>
    <row r="41" spans="1:10" x14ac:dyDescent="0.2">
      <c r="A41" s="193"/>
      <c r="B41" s="84">
        <v>2017</v>
      </c>
      <c r="C41" s="111">
        <v>26.273836652954117</v>
      </c>
      <c r="D41" s="111">
        <v>35.706886856669328</v>
      </c>
      <c r="E41" s="111">
        <v>19.2952341491807</v>
      </c>
      <c r="F41" s="111">
        <v>18.724042341195851</v>
      </c>
      <c r="G41" s="111">
        <v>100</v>
      </c>
      <c r="I41" s="150"/>
      <c r="J41" s="150"/>
    </row>
    <row r="42" spans="1:10" x14ac:dyDescent="0.2">
      <c r="A42" s="193"/>
      <c r="B42" s="84">
        <v>2018</v>
      </c>
      <c r="C42" s="111">
        <v>26.747355073149496</v>
      </c>
      <c r="D42" s="111">
        <v>36.308836610708404</v>
      </c>
      <c r="E42" s="111">
        <v>16.079641160550374</v>
      </c>
      <c r="F42" s="111">
        <v>20.864167155591726</v>
      </c>
      <c r="G42" s="111">
        <v>100</v>
      </c>
      <c r="I42" s="150"/>
      <c r="J42" s="150"/>
    </row>
    <row r="43" spans="1:10" x14ac:dyDescent="0.2">
      <c r="I43" s="150"/>
      <c r="J43" s="150"/>
    </row>
    <row r="44" spans="1:10" x14ac:dyDescent="0.2">
      <c r="C44" s="150"/>
      <c r="D44" s="150"/>
      <c r="E44" s="150"/>
      <c r="F44" s="150"/>
      <c r="G44" s="150"/>
      <c r="I44" s="150"/>
      <c r="J44" s="150"/>
    </row>
    <row r="45" spans="1:10" x14ac:dyDescent="0.2">
      <c r="C45" s="150"/>
      <c r="D45" s="150"/>
      <c r="E45" s="150"/>
      <c r="F45" s="150"/>
      <c r="G45" s="150"/>
      <c r="I45" s="150"/>
      <c r="J45" s="150"/>
    </row>
    <row r="46" spans="1:10" x14ac:dyDescent="0.2">
      <c r="C46" s="150"/>
      <c r="D46" s="150"/>
      <c r="E46" s="150"/>
      <c r="F46" s="150"/>
      <c r="G46" s="150"/>
      <c r="I46" s="150"/>
      <c r="J46" s="150"/>
    </row>
  </sheetData>
  <mergeCells count="9">
    <mergeCell ref="A20:H20"/>
    <mergeCell ref="A37:A39"/>
    <mergeCell ref="A40:A42"/>
    <mergeCell ref="A21:I21"/>
    <mergeCell ref="A25:A27"/>
    <mergeCell ref="A28:A30"/>
    <mergeCell ref="A31:A33"/>
    <mergeCell ref="A34:A36"/>
    <mergeCell ref="A22:J22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workbookViewId="0">
      <selection activeCell="A20" sqref="A20:E20"/>
    </sheetView>
  </sheetViews>
  <sheetFormatPr baseColWidth="10" defaultColWidth="11.42578125" defaultRowHeight="12.75" x14ac:dyDescent="0.2"/>
  <cols>
    <col min="1" max="1" width="37" style="7" customWidth="1"/>
    <col min="2" max="2" width="11.42578125" style="7" customWidth="1"/>
    <col min="3" max="3" width="14.42578125" style="7" customWidth="1"/>
    <col min="4" max="4" width="12" style="7" customWidth="1"/>
    <col min="5" max="5" width="16.28515625" style="7" customWidth="1"/>
    <col min="6" max="16384" width="11.42578125" style="7"/>
  </cols>
  <sheetData>
    <row r="2" spans="1:9" ht="25.5" customHeight="1" x14ac:dyDescent="0.2">
      <c r="A2" s="188" t="s">
        <v>70</v>
      </c>
      <c r="B2" s="188"/>
      <c r="C2" s="188"/>
      <c r="D2" s="188"/>
      <c r="E2" s="188"/>
    </row>
    <row r="3" spans="1:9" ht="15" customHeight="1" x14ac:dyDescent="0.2">
      <c r="B3" s="196">
        <v>2013</v>
      </c>
      <c r="C3" s="197"/>
      <c r="D3" s="198">
        <v>2015</v>
      </c>
      <c r="E3" s="199"/>
    </row>
    <row r="4" spans="1:9" ht="25.5" x14ac:dyDescent="0.2">
      <c r="A4" s="25"/>
      <c r="B4" s="26" t="s">
        <v>12</v>
      </c>
      <c r="C4" s="27" t="s">
        <v>81</v>
      </c>
      <c r="D4" s="28" t="s">
        <v>12</v>
      </c>
      <c r="E4" s="27" t="s">
        <v>81</v>
      </c>
    </row>
    <row r="5" spans="1:9" s="20" customFormat="1" ht="21.75" customHeight="1" x14ac:dyDescent="0.2">
      <c r="A5" s="29" t="s">
        <v>82</v>
      </c>
      <c r="B5" s="30">
        <v>43170</v>
      </c>
      <c r="C5" s="31">
        <v>68.099999999999994</v>
      </c>
      <c r="D5" s="32">
        <v>45910</v>
      </c>
      <c r="E5" s="33">
        <v>68.804148384870857</v>
      </c>
      <c r="F5" s="21"/>
      <c r="G5" s="22"/>
      <c r="H5" s="22"/>
      <c r="I5" s="22"/>
    </row>
    <row r="6" spans="1:9" s="20" customFormat="1" ht="37.5" customHeight="1" x14ac:dyDescent="0.2">
      <c r="A6" s="34" t="s">
        <v>75</v>
      </c>
      <c r="B6" s="35">
        <v>39130</v>
      </c>
      <c r="C6" s="36">
        <v>68.599999999999994</v>
      </c>
      <c r="D6" s="37">
        <v>40910</v>
      </c>
      <c r="E6" s="38">
        <v>69.129340416961611</v>
      </c>
      <c r="F6" s="39"/>
    </row>
    <row r="7" spans="1:9" s="23" customFormat="1" ht="16.5" customHeight="1" x14ac:dyDescent="0.2">
      <c r="A7" s="40" t="s">
        <v>74</v>
      </c>
      <c r="B7" s="41">
        <v>9450</v>
      </c>
      <c r="C7" s="42">
        <v>83.2</v>
      </c>
      <c r="D7" s="43">
        <v>10220</v>
      </c>
      <c r="E7" s="44">
        <v>81.889111054346372</v>
      </c>
    </row>
    <row r="8" spans="1:9" s="20" customFormat="1" ht="26.25" customHeight="1" x14ac:dyDescent="0.2">
      <c r="A8" s="45" t="s">
        <v>76</v>
      </c>
      <c r="B8" s="46">
        <v>4040</v>
      </c>
      <c r="C8" s="47">
        <v>63.9</v>
      </c>
      <c r="D8" s="48">
        <v>5000</v>
      </c>
      <c r="E8" s="49">
        <v>66.142031630170308</v>
      </c>
    </row>
    <row r="9" spans="1:9" s="20" customFormat="1" ht="21" customHeight="1" x14ac:dyDescent="0.2">
      <c r="A9" s="50" t="s">
        <v>83</v>
      </c>
      <c r="B9" s="51">
        <v>150</v>
      </c>
      <c r="C9" s="31">
        <v>53.6</v>
      </c>
      <c r="D9" s="32">
        <v>130</v>
      </c>
      <c r="E9" s="52">
        <v>56.602160565788438</v>
      </c>
      <c r="F9" s="16"/>
      <c r="G9" s="20" t="s">
        <v>3</v>
      </c>
    </row>
    <row r="10" spans="1:9" s="20" customFormat="1" ht="18" customHeight="1" x14ac:dyDescent="0.2">
      <c r="A10" s="50" t="s">
        <v>84</v>
      </c>
      <c r="B10" s="51">
        <v>280</v>
      </c>
      <c r="C10" s="31">
        <v>59.2</v>
      </c>
      <c r="D10" s="32">
        <v>310</v>
      </c>
      <c r="E10" s="52">
        <v>46.849736943410747</v>
      </c>
      <c r="G10" s="20" t="s">
        <v>3</v>
      </c>
    </row>
    <row r="11" spans="1:9" s="20" customFormat="1" ht="26.25" customHeight="1" x14ac:dyDescent="0.2">
      <c r="A11" s="53" t="s">
        <v>85</v>
      </c>
      <c r="B11" s="54">
        <v>11130</v>
      </c>
      <c r="C11" s="31">
        <v>60</v>
      </c>
      <c r="D11" s="32">
        <v>11990</v>
      </c>
      <c r="E11" s="52">
        <v>64.165098808427743</v>
      </c>
    </row>
    <row r="12" spans="1:9" s="20" customFormat="1" x14ac:dyDescent="0.2">
      <c r="A12" s="55" t="s">
        <v>79</v>
      </c>
      <c r="B12" s="56">
        <v>3860</v>
      </c>
      <c r="C12" s="36">
        <v>61.7</v>
      </c>
      <c r="D12" s="37">
        <v>4090</v>
      </c>
      <c r="E12" s="38">
        <v>66.851781207817368</v>
      </c>
    </row>
    <row r="13" spans="1:9" s="20" customFormat="1" x14ac:dyDescent="0.2">
      <c r="A13" s="55" t="s">
        <v>77</v>
      </c>
      <c r="B13" s="56">
        <v>1140</v>
      </c>
      <c r="C13" s="57">
        <v>86.5</v>
      </c>
      <c r="D13" s="58">
        <v>1210</v>
      </c>
      <c r="E13" s="59">
        <v>84.602996721039318</v>
      </c>
    </row>
    <row r="14" spans="1:9" s="20" customFormat="1" x14ac:dyDescent="0.2">
      <c r="A14" s="55" t="s">
        <v>78</v>
      </c>
      <c r="B14" s="56">
        <v>3560</v>
      </c>
      <c r="C14" s="57">
        <v>60.7</v>
      </c>
      <c r="D14" s="58">
        <v>4160</v>
      </c>
      <c r="E14" s="59">
        <v>63.89311198695362</v>
      </c>
    </row>
    <row r="15" spans="1:9" s="20" customFormat="1" x14ac:dyDescent="0.2">
      <c r="A15" s="45" t="s">
        <v>80</v>
      </c>
      <c r="B15" s="60">
        <v>2570</v>
      </c>
      <c r="C15" s="61">
        <v>44.9</v>
      </c>
      <c r="D15" s="62">
        <v>2530</v>
      </c>
      <c r="E15" s="63">
        <v>50.55620031106163</v>
      </c>
    </row>
    <row r="16" spans="1:9" s="20" customFormat="1" ht="28.5" customHeight="1" x14ac:dyDescent="0.2">
      <c r="A16" s="64" t="s">
        <v>86</v>
      </c>
      <c r="B16" s="65">
        <v>14000</v>
      </c>
      <c r="C16" s="66">
        <v>61.6</v>
      </c>
      <c r="D16" s="67">
        <v>17640</v>
      </c>
      <c r="E16" s="68">
        <v>63.391094737283801</v>
      </c>
    </row>
    <row r="17" spans="1:6" s="23" customFormat="1" ht="24.75" customHeight="1" thickBot="1" x14ac:dyDescent="0.25">
      <c r="A17" s="69" t="s">
        <v>29</v>
      </c>
      <c r="B17" s="70">
        <v>450</v>
      </c>
      <c r="C17" s="71">
        <v>51.1</v>
      </c>
      <c r="D17" s="72">
        <v>760</v>
      </c>
      <c r="E17" s="73">
        <v>53.627083636748807</v>
      </c>
    </row>
    <row r="18" spans="1:6" s="20" customFormat="1" ht="13.5" thickBot="1" x14ac:dyDescent="0.25">
      <c r="A18" s="74" t="s">
        <v>12</v>
      </c>
      <c r="B18" s="75">
        <v>68730</v>
      </c>
      <c r="C18" s="76">
        <v>65.8</v>
      </c>
      <c r="D18" s="77">
        <v>75980</v>
      </c>
      <c r="E18" s="78">
        <v>66.704835941874236</v>
      </c>
      <c r="F18" s="24"/>
    </row>
    <row r="19" spans="1:6" ht="18" customHeight="1" x14ac:dyDescent="0.2">
      <c r="A19" s="200" t="s">
        <v>64</v>
      </c>
      <c r="B19" s="200"/>
      <c r="C19" s="200"/>
      <c r="D19" s="200"/>
      <c r="E19" s="200"/>
    </row>
    <row r="20" spans="1:6" ht="15" customHeight="1" x14ac:dyDescent="0.2">
      <c r="A20" s="195" t="s">
        <v>13</v>
      </c>
      <c r="B20" s="195"/>
      <c r="C20" s="195"/>
      <c r="D20" s="195"/>
      <c r="E20" s="195"/>
    </row>
    <row r="21" spans="1:6" x14ac:dyDescent="0.2">
      <c r="A21" s="7" t="s">
        <v>69</v>
      </c>
    </row>
    <row r="22" spans="1:6" x14ac:dyDescent="0.2">
      <c r="A22" s="79" t="s">
        <v>31</v>
      </c>
      <c r="B22" s="80"/>
      <c r="C22" s="80"/>
    </row>
    <row r="23" spans="1:6" x14ac:dyDescent="0.2">
      <c r="A23" s="79" t="s">
        <v>30</v>
      </c>
      <c r="B23" s="79"/>
      <c r="C23" s="79"/>
    </row>
    <row r="24" spans="1:6" ht="29.25" customHeight="1" x14ac:dyDescent="0.2">
      <c r="A24" s="195" t="s">
        <v>65</v>
      </c>
      <c r="B24" s="195"/>
      <c r="C24" s="195"/>
      <c r="D24" s="195"/>
      <c r="E24" s="195"/>
    </row>
  </sheetData>
  <mergeCells count="6">
    <mergeCell ref="A24:E24"/>
    <mergeCell ref="A2:E2"/>
    <mergeCell ref="B3:C3"/>
    <mergeCell ref="D3:E3"/>
    <mergeCell ref="A19:E19"/>
    <mergeCell ref="A20:E20"/>
  </mergeCells>
  <phoneticPr fontId="4" type="noConversion"/>
  <dataValidations count="1">
    <dataValidation type="whole" allowBlank="1" showInputMessage="1" showErrorMessage="1" errorTitle="Erreur de saisie" error="Vous devez saisir une valeur entière" sqref="B22:C22 B18 B5">
      <formula1>0</formula1>
      <formula2>999999999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4"/>
  <sheetViews>
    <sheetView zoomScaleNormal="100" workbookViewId="0">
      <selection activeCell="F29" sqref="F29"/>
    </sheetView>
  </sheetViews>
  <sheetFormatPr baseColWidth="10" defaultColWidth="11.42578125" defaultRowHeight="12.75" x14ac:dyDescent="0.2"/>
  <cols>
    <col min="1" max="1" width="48" style="7" customWidth="1"/>
    <col min="2" max="2" width="12.7109375" style="7" customWidth="1"/>
    <col min="3" max="3" width="12.5703125" style="7" customWidth="1"/>
    <col min="4" max="4" width="12.85546875" style="7" customWidth="1"/>
    <col min="5" max="5" width="11.42578125" style="7"/>
    <col min="6" max="7" width="12.5703125" style="7" customWidth="1"/>
    <col min="8" max="8" width="3.7109375" style="7" customWidth="1"/>
    <col min="9" max="9" width="12.42578125" style="7" customWidth="1"/>
    <col min="10" max="16384" width="11.42578125" style="7"/>
  </cols>
  <sheetData>
    <row r="1" spans="1:11" ht="15" customHeight="1" x14ac:dyDescent="0.2">
      <c r="A1" s="174" t="s">
        <v>100</v>
      </c>
      <c r="B1" s="174"/>
      <c r="C1" s="174"/>
      <c r="D1" s="174"/>
      <c r="E1" s="174"/>
      <c r="F1" s="174"/>
      <c r="G1" s="174"/>
      <c r="H1" s="174"/>
      <c r="I1" s="174"/>
      <c r="J1" s="174"/>
      <c r="K1" s="15"/>
    </row>
    <row r="2" spans="1:11" s="15" customFormat="1" ht="30" customHeight="1" x14ac:dyDescent="0.2">
      <c r="A2" s="176"/>
      <c r="B2" s="175" t="s">
        <v>92</v>
      </c>
      <c r="C2" s="175" t="s">
        <v>93</v>
      </c>
      <c r="D2" s="179" t="s">
        <v>114</v>
      </c>
      <c r="E2" s="179" t="s">
        <v>115</v>
      </c>
      <c r="F2" s="175" t="s">
        <v>116</v>
      </c>
      <c r="G2" s="175"/>
      <c r="H2" s="81"/>
      <c r="I2" s="175" t="s">
        <v>119</v>
      </c>
      <c r="J2" s="175"/>
      <c r="K2" s="175"/>
    </row>
    <row r="3" spans="1:11" s="15" customFormat="1" ht="48.75" customHeight="1" x14ac:dyDescent="0.2">
      <c r="A3" s="177"/>
      <c r="B3" s="178"/>
      <c r="C3" s="178"/>
      <c r="D3" s="180"/>
      <c r="E3" s="180"/>
      <c r="F3" s="82" t="s">
        <v>19</v>
      </c>
      <c r="G3" s="82" t="s">
        <v>72</v>
      </c>
      <c r="H3" s="82"/>
      <c r="I3" s="82" t="s">
        <v>0</v>
      </c>
      <c r="J3" s="82" t="s">
        <v>1</v>
      </c>
      <c r="K3" s="82" t="s">
        <v>11</v>
      </c>
    </row>
    <row r="4" spans="1:11" s="15" customFormat="1" x14ac:dyDescent="0.2">
      <c r="A4" s="15" t="s">
        <v>32</v>
      </c>
      <c r="B4" s="17">
        <v>30835</v>
      </c>
      <c r="C4" s="17">
        <v>10050</v>
      </c>
      <c r="D4" s="18">
        <v>32.59283281984758</v>
      </c>
      <c r="E4" s="18">
        <v>0.98396962138900435</v>
      </c>
      <c r="F4" s="17">
        <v>217</v>
      </c>
      <c r="G4" s="17">
        <v>6600</v>
      </c>
      <c r="I4" s="17">
        <v>2512</v>
      </c>
      <c r="J4" s="17">
        <v>718</v>
      </c>
      <c r="K4" s="17">
        <v>3</v>
      </c>
    </row>
    <row r="5" spans="1:11" s="15" customFormat="1" ht="14.25" x14ac:dyDescent="0.2">
      <c r="A5" s="15" t="s">
        <v>122</v>
      </c>
      <c r="B5" s="17">
        <v>40066</v>
      </c>
      <c r="C5" s="17">
        <v>5963</v>
      </c>
      <c r="D5" s="18">
        <v>14.88294314381271</v>
      </c>
      <c r="E5" s="18">
        <v>-0.1139943201820568</v>
      </c>
      <c r="F5" s="17">
        <v>75</v>
      </c>
      <c r="G5" s="17">
        <v>3380</v>
      </c>
      <c r="I5" s="17">
        <v>1188</v>
      </c>
      <c r="J5" s="17">
        <v>1107</v>
      </c>
      <c r="K5" s="17">
        <v>213</v>
      </c>
    </row>
    <row r="6" spans="1:11" s="15" customFormat="1" ht="14.25" x14ac:dyDescent="0.2">
      <c r="A6" s="15" t="s">
        <v>123</v>
      </c>
      <c r="B6" s="17">
        <v>9718</v>
      </c>
      <c r="C6" s="17">
        <v>1492</v>
      </c>
      <c r="D6" s="18">
        <v>15.35295328256843</v>
      </c>
      <c r="E6" s="18">
        <v>0.53512303628306412</v>
      </c>
      <c r="F6" s="17">
        <v>459</v>
      </c>
      <c r="G6" s="17">
        <v>2</v>
      </c>
      <c r="H6" s="19"/>
      <c r="I6" s="17">
        <v>673</v>
      </c>
      <c r="J6" s="17">
        <v>358</v>
      </c>
      <c r="K6" s="17">
        <v>0</v>
      </c>
    </row>
    <row r="7" spans="1:11" s="15" customFormat="1" ht="14.25" customHeight="1" x14ac:dyDescent="0.2">
      <c r="A7" s="15" t="s">
        <v>124</v>
      </c>
      <c r="B7" s="17">
        <v>149098</v>
      </c>
      <c r="C7" s="17">
        <v>6953</v>
      </c>
      <c r="D7" s="18">
        <v>4.6633757662745312</v>
      </c>
      <c r="E7" s="18">
        <v>-0.11572124255893357</v>
      </c>
      <c r="F7" s="17">
        <v>545</v>
      </c>
      <c r="G7" s="17">
        <v>744</v>
      </c>
      <c r="I7" s="17">
        <v>3180</v>
      </c>
      <c r="J7" s="17">
        <v>2417</v>
      </c>
      <c r="K7" s="17">
        <v>67</v>
      </c>
    </row>
    <row r="8" spans="1:11" s="15" customFormat="1" ht="27" x14ac:dyDescent="0.2">
      <c r="A8" s="15" t="s">
        <v>125</v>
      </c>
      <c r="B8" s="101">
        <v>912987.05663333333</v>
      </c>
      <c r="C8" s="101">
        <v>56140</v>
      </c>
      <c r="D8" s="18">
        <v>6.1490466477167711</v>
      </c>
      <c r="E8" s="18">
        <v>0.17700907179838854</v>
      </c>
      <c r="F8" s="17">
        <v>429</v>
      </c>
      <c r="G8" s="101">
        <v>2079</v>
      </c>
      <c r="H8" s="102" t="s">
        <v>130</v>
      </c>
      <c r="I8" s="101">
        <v>25129</v>
      </c>
      <c r="J8" s="17">
        <v>28478</v>
      </c>
      <c r="K8" s="17">
        <v>25</v>
      </c>
    </row>
    <row r="9" spans="1:11" s="15" customFormat="1" x14ac:dyDescent="0.2">
      <c r="A9" s="20" t="s">
        <v>33</v>
      </c>
      <c r="B9" s="17">
        <v>6039</v>
      </c>
      <c r="C9" s="17">
        <v>732</v>
      </c>
      <c r="D9" s="18">
        <v>12.121212121212121</v>
      </c>
      <c r="E9" s="18">
        <v>0.65719227009549641</v>
      </c>
      <c r="F9" s="17">
        <v>83</v>
      </c>
      <c r="G9" s="17">
        <v>144</v>
      </c>
      <c r="I9" s="17">
        <v>260</v>
      </c>
      <c r="J9" s="17">
        <v>245</v>
      </c>
      <c r="K9" s="17">
        <v>0</v>
      </c>
    </row>
    <row r="10" spans="1:11" s="15" customFormat="1" ht="25.5" x14ac:dyDescent="0.2">
      <c r="A10" s="15" t="s">
        <v>126</v>
      </c>
      <c r="B10" s="17">
        <v>176344</v>
      </c>
      <c r="C10" s="17">
        <v>5777</v>
      </c>
      <c r="D10" s="18">
        <v>3.2759833053577094</v>
      </c>
      <c r="E10" s="18">
        <v>0.11355610351993484</v>
      </c>
      <c r="F10" s="17">
        <v>737</v>
      </c>
      <c r="G10" s="17">
        <v>75</v>
      </c>
      <c r="I10" s="17">
        <v>2408</v>
      </c>
      <c r="J10" s="17">
        <v>2551</v>
      </c>
      <c r="K10" s="17">
        <v>6</v>
      </c>
    </row>
    <row r="11" spans="1:11" s="15" customFormat="1" ht="14.25" x14ac:dyDescent="0.2">
      <c r="A11" s="15" t="s">
        <v>127</v>
      </c>
      <c r="B11" s="17">
        <v>81352</v>
      </c>
      <c r="C11" s="17">
        <v>4109</v>
      </c>
      <c r="D11" s="18">
        <v>5.0508899596813848</v>
      </c>
      <c r="E11" s="18">
        <v>1.7467557594729373</v>
      </c>
      <c r="F11" s="17">
        <v>218</v>
      </c>
      <c r="G11" s="17">
        <v>9</v>
      </c>
      <c r="I11" s="17">
        <v>2626</v>
      </c>
      <c r="J11" s="17">
        <v>1256</v>
      </c>
      <c r="K11" s="17">
        <v>0</v>
      </c>
    </row>
    <row r="12" spans="1:11" s="15" customFormat="1" ht="14.25" x14ac:dyDescent="0.2">
      <c r="A12" s="15" t="s">
        <v>128</v>
      </c>
      <c r="B12" s="17">
        <v>25423</v>
      </c>
      <c r="C12" s="17">
        <v>2979</v>
      </c>
      <c r="D12" s="18">
        <v>11.717735908429376</v>
      </c>
      <c r="E12" s="18">
        <v>-0.64871017090812266</v>
      </c>
      <c r="F12" s="17">
        <v>437</v>
      </c>
      <c r="G12" s="17">
        <v>125</v>
      </c>
      <c r="H12" s="19"/>
      <c r="I12" s="17">
        <v>1882</v>
      </c>
      <c r="J12" s="17">
        <v>522</v>
      </c>
      <c r="K12" s="17">
        <v>13</v>
      </c>
    </row>
    <row r="13" spans="1:11" s="15" customFormat="1" x14ac:dyDescent="0.2">
      <c r="A13" s="15" t="s">
        <v>34</v>
      </c>
      <c r="B13" s="17">
        <v>4514</v>
      </c>
      <c r="C13" s="17">
        <v>589</v>
      </c>
      <c r="D13" s="18">
        <v>13.048294195835181</v>
      </c>
      <c r="E13" s="18">
        <v>1.7392635413198541</v>
      </c>
      <c r="F13" s="17">
        <v>24</v>
      </c>
      <c r="G13" s="17">
        <v>28</v>
      </c>
      <c r="I13" s="17">
        <v>401</v>
      </c>
      <c r="J13" s="17">
        <v>133</v>
      </c>
      <c r="K13" s="17">
        <v>3</v>
      </c>
    </row>
    <row r="14" spans="1:11" s="15" customFormat="1" x14ac:dyDescent="0.2">
      <c r="A14" s="7" t="s">
        <v>35</v>
      </c>
      <c r="B14" s="17">
        <v>56867</v>
      </c>
      <c r="C14" s="17">
        <v>15821</v>
      </c>
      <c r="D14" s="18">
        <v>27.821056148557162</v>
      </c>
      <c r="E14" s="18">
        <v>-0.32597827699240511</v>
      </c>
      <c r="F14" s="17">
        <v>231</v>
      </c>
      <c r="G14" s="17">
        <v>10168</v>
      </c>
      <c r="I14" s="17">
        <v>4182</v>
      </c>
      <c r="J14" s="17">
        <v>1204</v>
      </c>
      <c r="K14" s="17">
        <v>36</v>
      </c>
    </row>
    <row r="15" spans="1:11" s="4" customFormat="1" x14ac:dyDescent="0.2">
      <c r="A15" s="158" t="s">
        <v>20</v>
      </c>
      <c r="B15" s="159">
        <v>1493243.0566333332</v>
      </c>
      <c r="C15" s="159">
        <v>110605</v>
      </c>
      <c r="D15" s="160">
        <v>7.4070325998615463</v>
      </c>
      <c r="E15" s="160">
        <v>0.16698581834562631</v>
      </c>
      <c r="F15" s="159">
        <v>3455</v>
      </c>
      <c r="G15" s="159">
        <v>23354</v>
      </c>
      <c r="H15" s="159"/>
      <c r="I15" s="159">
        <v>44441</v>
      </c>
      <c r="J15" s="159">
        <v>38989</v>
      </c>
      <c r="K15" s="161">
        <v>366</v>
      </c>
    </row>
    <row r="16" spans="1:11" s="15" customFormat="1" ht="25.5" x14ac:dyDescent="0.2">
      <c r="A16" s="103" t="s">
        <v>94</v>
      </c>
      <c r="B16" s="104"/>
      <c r="C16" s="104">
        <v>100</v>
      </c>
      <c r="D16" s="105"/>
      <c r="E16" s="105"/>
      <c r="F16" s="104">
        <v>3.1237285836987478</v>
      </c>
      <c r="G16" s="104">
        <v>21.11477781293793</v>
      </c>
      <c r="H16" s="104"/>
      <c r="I16" s="104">
        <v>40.17991953347498</v>
      </c>
      <c r="J16" s="104">
        <v>35.250666787215771</v>
      </c>
      <c r="K16" s="104">
        <v>0.33090728267257358</v>
      </c>
    </row>
    <row r="17" spans="1:11" s="15" customFormat="1" ht="13.5" customHeight="1" x14ac:dyDescent="0.2">
      <c r="A17" s="170" t="s">
        <v>87</v>
      </c>
      <c r="B17" s="170"/>
      <c r="C17" s="170"/>
      <c r="D17" s="170"/>
      <c r="E17" s="170"/>
      <c r="F17" s="170"/>
      <c r="G17" s="170"/>
      <c r="H17" s="108"/>
      <c r="I17" s="108"/>
      <c r="J17" s="108"/>
      <c r="K17" s="88"/>
    </row>
    <row r="18" spans="1:11" s="15" customFormat="1" ht="13.5" customHeight="1" x14ac:dyDescent="0.2">
      <c r="A18" s="171" t="s">
        <v>62</v>
      </c>
      <c r="B18" s="171"/>
      <c r="C18" s="171"/>
      <c r="D18" s="171"/>
      <c r="E18" s="171"/>
      <c r="F18" s="171"/>
      <c r="G18" s="171"/>
      <c r="H18" s="88"/>
      <c r="I18" s="88"/>
      <c r="J18" s="88"/>
      <c r="K18" s="88"/>
    </row>
    <row r="19" spans="1:11" s="15" customFormat="1" ht="13.5" customHeight="1" x14ac:dyDescent="0.2">
      <c r="A19" s="172" t="s">
        <v>129</v>
      </c>
      <c r="B19" s="172"/>
      <c r="C19" s="172"/>
      <c r="D19" s="172"/>
      <c r="E19" s="172"/>
      <c r="F19" s="172"/>
      <c r="G19" s="172"/>
      <c r="H19" s="172"/>
      <c r="I19" s="172"/>
      <c r="J19" s="106"/>
      <c r="K19" s="106"/>
    </row>
    <row r="20" spans="1:11" s="15" customFormat="1" ht="13.5" customHeight="1" x14ac:dyDescent="0.2">
      <c r="A20" s="171" t="s">
        <v>95</v>
      </c>
      <c r="B20" s="171"/>
      <c r="C20" s="171"/>
      <c r="D20" s="171"/>
      <c r="E20" s="171"/>
      <c r="F20" s="88"/>
      <c r="G20" s="88"/>
      <c r="H20" s="88"/>
      <c r="I20" s="88"/>
      <c r="J20" s="88"/>
      <c r="K20" s="88"/>
    </row>
    <row r="21" spans="1:11" s="15" customFormat="1" ht="13.5" customHeight="1" x14ac:dyDescent="0.2">
      <c r="A21" s="171" t="s">
        <v>96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s="15" customFormat="1" ht="13.5" customHeight="1" x14ac:dyDescent="0.2">
      <c r="A22" s="172" t="s">
        <v>97</v>
      </c>
      <c r="B22" s="172"/>
      <c r="C22" s="172"/>
      <c r="D22" s="107"/>
      <c r="E22" s="88"/>
      <c r="F22" s="88"/>
      <c r="G22" s="88"/>
      <c r="H22" s="88"/>
      <c r="I22" s="88"/>
      <c r="J22" s="88"/>
      <c r="K22" s="88"/>
    </row>
    <row r="23" spans="1:11" s="15" customFormat="1" ht="13.5" customHeight="1" x14ac:dyDescent="0.2">
      <c r="A23" s="172" t="s">
        <v>98</v>
      </c>
      <c r="B23" s="172"/>
      <c r="C23" s="172"/>
      <c r="D23" s="172"/>
      <c r="E23" s="172"/>
      <c r="F23" s="172"/>
      <c r="G23" s="172"/>
      <c r="H23" s="88"/>
      <c r="I23" s="88"/>
      <c r="J23" s="88"/>
      <c r="K23" s="88"/>
    </row>
    <row r="24" spans="1:11" s="15" customFormat="1" ht="13.5" customHeight="1" x14ac:dyDescent="0.2">
      <c r="A24" s="173" t="s">
        <v>99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88"/>
    </row>
  </sheetData>
  <mergeCells count="16">
    <mergeCell ref="A22:C22"/>
    <mergeCell ref="A23:G23"/>
    <mergeCell ref="A24:J24"/>
    <mergeCell ref="A1:J1"/>
    <mergeCell ref="F2:G2"/>
    <mergeCell ref="I2:K2"/>
    <mergeCell ref="A20:E20"/>
    <mergeCell ref="A21:K21"/>
    <mergeCell ref="A19:I19"/>
    <mergeCell ref="A2:A3"/>
    <mergeCell ref="B2:B3"/>
    <mergeCell ref="C2:C3"/>
    <mergeCell ref="D2:D3"/>
    <mergeCell ref="E2:E3"/>
    <mergeCell ref="A17:G17"/>
    <mergeCell ref="A18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31"/>
  <sheetViews>
    <sheetView tabSelected="1" zoomScaleNormal="100" workbookViewId="0">
      <selection activeCell="A20" sqref="A20:J20"/>
    </sheetView>
  </sheetViews>
  <sheetFormatPr baseColWidth="10" defaultColWidth="11.42578125" defaultRowHeight="12.75" x14ac:dyDescent="0.2"/>
  <cols>
    <col min="1" max="1" width="16.7109375" style="7" customWidth="1"/>
    <col min="2" max="2" width="11.42578125" style="7"/>
    <col min="3" max="3" width="17.5703125" style="7" customWidth="1"/>
    <col min="4" max="16384" width="11.42578125" style="7"/>
  </cols>
  <sheetData>
    <row r="1" spans="1:1" ht="15" customHeight="1" x14ac:dyDescent="0.2">
      <c r="A1" s="112" t="s">
        <v>131</v>
      </c>
    </row>
    <row r="10" spans="1:1" ht="12.75" customHeight="1" x14ac:dyDescent="0.2"/>
    <row r="12" spans="1:1" ht="15" customHeight="1" x14ac:dyDescent="0.2"/>
    <row r="18" spans="1:13" x14ac:dyDescent="0.2">
      <c r="A18" s="170" t="s">
        <v>88</v>
      </c>
      <c r="B18" s="170"/>
      <c r="C18" s="170"/>
      <c r="D18" s="170"/>
      <c r="E18" s="170"/>
      <c r="F18" s="170"/>
      <c r="G18" s="170"/>
      <c r="H18" s="113"/>
      <c r="I18" s="113"/>
      <c r="J18" s="113"/>
    </row>
    <row r="19" spans="1:13" x14ac:dyDescent="0.2">
      <c r="A19" s="171" t="s">
        <v>66</v>
      </c>
      <c r="B19" s="171"/>
      <c r="C19" s="171"/>
      <c r="D19" s="171"/>
      <c r="E19" s="171"/>
      <c r="F19" s="171"/>
      <c r="G19" s="171"/>
      <c r="H19" s="114"/>
      <c r="I19" s="114"/>
      <c r="J19" s="109"/>
    </row>
    <row r="20" spans="1:13" x14ac:dyDescent="0.2">
      <c r="A20" s="181" t="s">
        <v>132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5" spans="1:13" x14ac:dyDescent="0.2">
      <c r="A25" s="84"/>
      <c r="B25" s="110" t="s">
        <v>18</v>
      </c>
      <c r="C25" s="110"/>
      <c r="D25" s="110"/>
      <c r="E25" s="110" t="s">
        <v>4</v>
      </c>
      <c r="F25" s="110"/>
      <c r="G25" s="110"/>
      <c r="H25" s="110" t="s">
        <v>5</v>
      </c>
      <c r="I25" s="110"/>
      <c r="J25" s="110"/>
      <c r="K25" s="110" t="s">
        <v>6</v>
      </c>
      <c r="L25" s="110"/>
      <c r="M25" s="110"/>
    </row>
    <row r="26" spans="1:13" x14ac:dyDescent="0.2">
      <c r="A26" s="84"/>
      <c r="B26" s="84">
        <v>2016</v>
      </c>
      <c r="C26" s="84">
        <v>2017</v>
      </c>
      <c r="D26" s="84">
        <v>2018</v>
      </c>
      <c r="E26" s="84">
        <v>2016</v>
      </c>
      <c r="F26" s="84">
        <v>2017</v>
      </c>
      <c r="G26" s="84">
        <v>2018</v>
      </c>
      <c r="H26" s="84">
        <v>2016</v>
      </c>
      <c r="I26" s="84">
        <v>2017</v>
      </c>
      <c r="J26" s="84">
        <v>2018</v>
      </c>
      <c r="K26" s="84">
        <v>2016</v>
      </c>
      <c r="L26" s="84">
        <v>2017</v>
      </c>
      <c r="M26" s="84">
        <v>2018</v>
      </c>
    </row>
    <row r="27" spans="1:13" x14ac:dyDescent="0.2">
      <c r="A27" s="84" t="s">
        <v>11</v>
      </c>
      <c r="B27" s="111">
        <v>1.045991695943788</v>
      </c>
      <c r="C27" s="111">
        <v>0.79379236532286845</v>
      </c>
      <c r="D27" s="111">
        <v>0.46931407942238268</v>
      </c>
      <c r="E27" s="111">
        <v>0.36824330770258151</v>
      </c>
      <c r="F27" s="111">
        <v>0.28582103493368205</v>
      </c>
      <c r="G27" s="111">
        <v>0.1929283008278378</v>
      </c>
      <c r="H27" s="111">
        <v>1.2572944297082227</v>
      </c>
      <c r="I27" s="111">
        <v>1.1022829006266786</v>
      </c>
      <c r="J27" s="111">
        <v>0.86893956165596631</v>
      </c>
      <c r="K27" s="111">
        <v>0.3139843812897512</v>
      </c>
      <c r="L27" s="111">
        <v>0.24909809311114928</v>
      </c>
      <c r="M27" s="111">
        <v>0.22717386050558266</v>
      </c>
    </row>
    <row r="28" spans="1:13" x14ac:dyDescent="0.2">
      <c r="A28" s="84" t="s">
        <v>1</v>
      </c>
      <c r="B28" s="111">
        <v>18.444586394123284</v>
      </c>
      <c r="C28" s="111">
        <v>16.259364966107743</v>
      </c>
      <c r="D28" s="111">
        <v>16.507220216606498</v>
      </c>
      <c r="E28" s="111">
        <v>44.782583808742437</v>
      </c>
      <c r="F28" s="111">
        <v>47.238931440313841</v>
      </c>
      <c r="G28" s="115">
        <v>48.246106356110566</v>
      </c>
      <c r="H28" s="111">
        <v>26.525198938992045</v>
      </c>
      <c r="I28" s="111">
        <v>26.43240823634736</v>
      </c>
      <c r="J28" s="111">
        <v>26.760017710870049</v>
      </c>
      <c r="K28" s="111">
        <v>21.886321552209967</v>
      </c>
      <c r="L28" s="111">
        <v>20.816869953616219</v>
      </c>
      <c r="M28" s="111">
        <v>23.282903958625354</v>
      </c>
    </row>
    <row r="29" spans="1:13" x14ac:dyDescent="0.2">
      <c r="A29" s="84" t="s">
        <v>0</v>
      </c>
      <c r="B29" s="111">
        <v>56.866815713829446</v>
      </c>
      <c r="C29" s="111">
        <v>59.498751337852298</v>
      </c>
      <c r="D29" s="115">
        <v>63.068592057761727</v>
      </c>
      <c r="E29" s="111">
        <v>42.760107610997693</v>
      </c>
      <c r="F29" s="111">
        <v>40.554829067812442</v>
      </c>
      <c r="G29" s="111">
        <v>40.513189280202049</v>
      </c>
      <c r="H29" s="111">
        <v>26.69496021220159</v>
      </c>
      <c r="I29" s="111">
        <v>25.257385854968668</v>
      </c>
      <c r="J29" s="111">
        <v>28.724817356652643</v>
      </c>
      <c r="K29" s="111">
        <v>43.023911118267449</v>
      </c>
      <c r="L29" s="111">
        <v>43.536333963236558</v>
      </c>
      <c r="M29" s="111">
        <v>44.294069312194885</v>
      </c>
    </row>
    <row r="30" spans="1:13" x14ac:dyDescent="0.2">
      <c r="A30" s="84" t="s">
        <v>15</v>
      </c>
      <c r="B30" s="111">
        <v>15.378473331204088</v>
      </c>
      <c r="C30" s="111">
        <v>16.054227613271497</v>
      </c>
      <c r="D30" s="111">
        <v>11.994584837545126</v>
      </c>
      <c r="E30" s="111">
        <v>9.7326897025433592</v>
      </c>
      <c r="F30" s="111">
        <v>9.4993461610311964</v>
      </c>
      <c r="G30" s="111">
        <v>8.7834993685982887</v>
      </c>
      <c r="H30" s="111">
        <v>40.535809018567633</v>
      </c>
      <c r="I30" s="111">
        <v>42.379140555058193</v>
      </c>
      <c r="J30" s="115">
        <v>39.827319017046712</v>
      </c>
      <c r="K30" s="111">
        <v>31.708397069479112</v>
      </c>
      <c r="L30" s="111">
        <v>32.533069919257862</v>
      </c>
      <c r="M30" s="111">
        <v>29.334428923582578</v>
      </c>
    </row>
    <row r="31" spans="1:13" x14ac:dyDescent="0.2">
      <c r="A31" s="84" t="s">
        <v>17</v>
      </c>
      <c r="B31" s="111">
        <v>8.264132864899393</v>
      </c>
      <c r="C31" s="111">
        <v>7.3938637174455941</v>
      </c>
      <c r="D31" s="111">
        <v>7.9602888086642594</v>
      </c>
      <c r="E31" s="111">
        <v>2.3563755700139284</v>
      </c>
      <c r="F31" s="111">
        <v>2.4210722959088362</v>
      </c>
      <c r="G31" s="111">
        <v>2.2642766942612602</v>
      </c>
      <c r="H31" s="111">
        <v>4.9867374005305036</v>
      </c>
      <c r="I31" s="111">
        <v>4.8287824529991044</v>
      </c>
      <c r="J31" s="111">
        <v>3.8189063537746293</v>
      </c>
      <c r="K31" s="111">
        <v>3.0673858787537234</v>
      </c>
      <c r="L31" s="111">
        <v>2.8646280707782168</v>
      </c>
      <c r="M31" s="111">
        <v>2.8614239450915946</v>
      </c>
    </row>
  </sheetData>
  <mergeCells count="3">
    <mergeCell ref="A18:G18"/>
    <mergeCell ref="A19:G19"/>
    <mergeCell ref="A20:J2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P29"/>
  <sheetViews>
    <sheetView topLeftCell="A16" zoomScale="115" zoomScaleNormal="115" workbookViewId="0">
      <selection activeCell="B29" sqref="B29:I29"/>
    </sheetView>
  </sheetViews>
  <sheetFormatPr baseColWidth="10" defaultColWidth="11.42578125" defaultRowHeight="12.75" x14ac:dyDescent="0.2"/>
  <cols>
    <col min="1" max="1" width="3" style="7" customWidth="1"/>
    <col min="2" max="2" width="19" style="7" customWidth="1"/>
    <col min="3" max="16384" width="11.42578125" style="7"/>
  </cols>
  <sheetData>
    <row r="2" spans="2:8" ht="31.5" customHeight="1" x14ac:dyDescent="0.2">
      <c r="B2" s="182" t="s">
        <v>117</v>
      </c>
      <c r="C2" s="182"/>
      <c r="D2" s="182"/>
      <c r="E2" s="182"/>
      <c r="F2" s="182"/>
      <c r="G2" s="183"/>
    </row>
    <row r="3" spans="2:8" ht="5.25" customHeight="1" thickBot="1" x14ac:dyDescent="0.25"/>
    <row r="4" spans="2:8" x14ac:dyDescent="0.2">
      <c r="B4" s="5"/>
      <c r="C4" s="5"/>
      <c r="D4" s="6">
        <v>2015</v>
      </c>
      <c r="E4" s="6">
        <v>2016</v>
      </c>
      <c r="F4" s="6">
        <v>2017</v>
      </c>
      <c r="G4" s="6">
        <v>2018</v>
      </c>
    </row>
    <row r="5" spans="2:8" ht="14.25" x14ac:dyDescent="0.2">
      <c r="B5" s="185" t="s">
        <v>19</v>
      </c>
      <c r="C5" s="116" t="s">
        <v>63</v>
      </c>
      <c r="D5" s="117">
        <v>28.777524677296888</v>
      </c>
      <c r="E5" s="117">
        <v>26.057401812688823</v>
      </c>
      <c r="F5" s="117">
        <v>22.681258549931602</v>
      </c>
      <c r="G5" s="117">
        <v>25.528219971056437</v>
      </c>
    </row>
    <row r="6" spans="2:8" x14ac:dyDescent="0.2">
      <c r="B6" s="185"/>
      <c r="C6" s="116" t="s">
        <v>4</v>
      </c>
      <c r="D6" s="117">
        <v>28.271323715515063</v>
      </c>
      <c r="E6" s="117">
        <v>31.092648539778452</v>
      </c>
      <c r="F6" s="117">
        <v>35.458276333789328</v>
      </c>
      <c r="G6" s="117">
        <v>37.366136034732271</v>
      </c>
    </row>
    <row r="7" spans="2:8" x14ac:dyDescent="0.2">
      <c r="B7" s="185"/>
      <c r="C7" s="116" t="s">
        <v>5</v>
      </c>
      <c r="D7" s="117">
        <v>21.640091116173121</v>
      </c>
      <c r="E7" s="117">
        <v>23.66565961732125</v>
      </c>
      <c r="F7" s="117">
        <v>23.611491108071135</v>
      </c>
      <c r="G7" s="117">
        <v>19.971056439942114</v>
      </c>
    </row>
    <row r="8" spans="2:8" x14ac:dyDescent="0.2">
      <c r="B8" s="185"/>
      <c r="C8" s="116" t="s">
        <v>6</v>
      </c>
      <c r="D8" s="117">
        <v>21.311060491014931</v>
      </c>
      <c r="E8" s="117">
        <v>19.184290030211482</v>
      </c>
      <c r="F8" s="117">
        <v>18.248974008207934</v>
      </c>
      <c r="G8" s="117">
        <v>17.134587554269174</v>
      </c>
      <c r="H8" s="117"/>
    </row>
    <row r="9" spans="2:8" ht="14.25" customHeight="1" x14ac:dyDescent="0.2">
      <c r="B9" s="186" t="s">
        <v>72</v>
      </c>
      <c r="C9" s="118" t="s">
        <v>63</v>
      </c>
      <c r="D9" s="119">
        <v>7.9655273396644768</v>
      </c>
      <c r="E9" s="119">
        <v>8.5429141716566868</v>
      </c>
      <c r="F9" s="119">
        <v>8.1691930652627747</v>
      </c>
      <c r="G9" s="119">
        <v>6.7799204162840523</v>
      </c>
      <c r="H9" s="117"/>
    </row>
    <row r="10" spans="2:8" x14ac:dyDescent="0.2">
      <c r="B10" s="185"/>
      <c r="C10" s="116" t="s">
        <v>4</v>
      </c>
      <c r="D10" s="117">
        <v>23.411287286114714</v>
      </c>
      <c r="E10" s="117">
        <v>22.625859392326458</v>
      </c>
      <c r="F10" s="117">
        <v>23.077970409367339</v>
      </c>
      <c r="G10" s="117">
        <v>25.548413427201304</v>
      </c>
      <c r="H10" s="117"/>
    </row>
    <row r="11" spans="2:8" x14ac:dyDescent="0.2">
      <c r="B11" s="185"/>
      <c r="C11" s="116" t="s">
        <v>5</v>
      </c>
      <c r="D11" s="117">
        <v>31.912312262059157</v>
      </c>
      <c r="E11" s="117">
        <v>33.892215568862277</v>
      </c>
      <c r="F11" s="117">
        <v>34.374149042389035</v>
      </c>
      <c r="G11" s="117">
        <v>36.710539740842776</v>
      </c>
      <c r="H11" s="117"/>
    </row>
    <row r="12" spans="2:8" x14ac:dyDescent="0.2">
      <c r="B12" s="187"/>
      <c r="C12" s="120" t="s">
        <v>6</v>
      </c>
      <c r="D12" s="121">
        <v>36.71087311216165</v>
      </c>
      <c r="E12" s="121">
        <v>34.939010867154579</v>
      </c>
      <c r="F12" s="121">
        <v>34.378687482980844</v>
      </c>
      <c r="G12" s="121">
        <v>30.96112641567187</v>
      </c>
      <c r="H12" s="117"/>
    </row>
    <row r="13" spans="2:8" ht="14.25" x14ac:dyDescent="0.2">
      <c r="B13" s="186" t="s">
        <v>0</v>
      </c>
      <c r="C13" s="118" t="s">
        <v>63</v>
      </c>
      <c r="D13" s="119">
        <v>15.431882790290837</v>
      </c>
      <c r="E13" s="119">
        <v>15.738183103882616</v>
      </c>
      <c r="F13" s="119">
        <v>15.502777067695384</v>
      </c>
      <c r="G13" s="119">
        <v>15.724218626943587</v>
      </c>
      <c r="H13" s="117"/>
    </row>
    <row r="14" spans="2:8" x14ac:dyDescent="0.2">
      <c r="B14" s="185"/>
      <c r="C14" s="116" t="s">
        <v>4</v>
      </c>
      <c r="D14" s="117">
        <v>49.136234419418322</v>
      </c>
      <c r="E14" s="117">
        <v>49.523788478111946</v>
      </c>
      <c r="F14" s="117">
        <v>50.449675815110041</v>
      </c>
      <c r="G14" s="117">
        <v>51.976778200310527</v>
      </c>
    </row>
    <row r="15" spans="2:8" x14ac:dyDescent="0.2">
      <c r="B15" s="185"/>
      <c r="C15" s="116" t="s">
        <v>5</v>
      </c>
      <c r="D15" s="117">
        <v>10.448283402580364</v>
      </c>
      <c r="E15" s="117">
        <v>11.119704770954412</v>
      </c>
      <c r="F15" s="117">
        <v>10.490111779879621</v>
      </c>
      <c r="G15" s="117">
        <v>11.678405076393421</v>
      </c>
    </row>
    <row r="16" spans="2:8" x14ac:dyDescent="0.2">
      <c r="B16" s="187"/>
      <c r="C16" s="120" t="s">
        <v>6</v>
      </c>
      <c r="D16" s="121">
        <v>24.983599387710477</v>
      </c>
      <c r="E16" s="121">
        <v>23.618323647051024</v>
      </c>
      <c r="F16" s="121">
        <v>23.557435337314956</v>
      </c>
      <c r="G16" s="121">
        <v>20.620598096352467</v>
      </c>
      <c r="H16" s="117"/>
    </row>
    <row r="17" spans="2:16" ht="14.25" x14ac:dyDescent="0.2">
      <c r="B17" s="185" t="s">
        <v>1</v>
      </c>
      <c r="C17" s="116" t="s">
        <v>63</v>
      </c>
      <c r="D17" s="117">
        <v>6.4142089324202667</v>
      </c>
      <c r="E17" s="117">
        <v>6.378044066486277</v>
      </c>
      <c r="F17" s="117">
        <v>4.9698754123388129</v>
      </c>
      <c r="G17" s="117">
        <v>4.6910667111236499</v>
      </c>
      <c r="H17" s="117"/>
    </row>
    <row r="18" spans="2:16" x14ac:dyDescent="0.2">
      <c r="B18" s="185"/>
      <c r="C18" s="116" t="s">
        <v>4</v>
      </c>
      <c r="D18" s="117">
        <v>64.56497421766295</v>
      </c>
      <c r="E18" s="117">
        <v>64.804793196752996</v>
      </c>
      <c r="F18" s="117">
        <v>68.937597121125378</v>
      </c>
      <c r="G18" s="117">
        <v>70.553232963143458</v>
      </c>
      <c r="H18" s="117"/>
    </row>
    <row r="19" spans="2:16" x14ac:dyDescent="0.2">
      <c r="B19" s="185"/>
      <c r="C19" s="116" t="s">
        <v>5</v>
      </c>
      <c r="D19" s="117">
        <v>14.113442283032768</v>
      </c>
      <c r="E19" s="117">
        <v>13.805290187199734</v>
      </c>
      <c r="F19" s="117">
        <v>12.878602001035958</v>
      </c>
      <c r="G19" s="117">
        <v>12.400933596655467</v>
      </c>
      <c r="H19" s="117"/>
    </row>
    <row r="20" spans="2:16" x14ac:dyDescent="0.2">
      <c r="B20" s="187"/>
      <c r="C20" s="120" t="s">
        <v>6</v>
      </c>
      <c r="D20" s="121">
        <v>14.907374566884021</v>
      </c>
      <c r="E20" s="121">
        <v>15.011872549560993</v>
      </c>
      <c r="F20" s="121">
        <v>13.213925465499852</v>
      </c>
      <c r="G20" s="121">
        <v>12.354766729077433</v>
      </c>
      <c r="H20" s="117"/>
    </row>
    <row r="21" spans="2:16" ht="14.25" x14ac:dyDescent="0.2">
      <c r="B21" s="186" t="s">
        <v>11</v>
      </c>
      <c r="C21" s="118" t="s">
        <v>63</v>
      </c>
      <c r="D21" s="119">
        <v>24.929577464788732</v>
      </c>
      <c r="E21" s="119">
        <v>20.500782472613459</v>
      </c>
      <c r="F21" s="119">
        <v>17.907444668008051</v>
      </c>
      <c r="G21" s="119">
        <v>14.207650273224044</v>
      </c>
      <c r="H21" s="117"/>
    </row>
    <row r="22" spans="2:16" x14ac:dyDescent="0.2">
      <c r="B22" s="185"/>
      <c r="C22" s="116" t="s">
        <v>4</v>
      </c>
      <c r="D22" s="117">
        <v>29.43661971830986</v>
      </c>
      <c r="E22" s="117">
        <v>30.203442879499214</v>
      </c>
      <c r="F22" s="117">
        <v>30.784708249496983</v>
      </c>
      <c r="G22" s="117">
        <v>30.05464480874317</v>
      </c>
    </row>
    <row r="23" spans="2:16" x14ac:dyDescent="0.2">
      <c r="B23" s="185"/>
      <c r="C23" s="116" t="s">
        <v>5</v>
      </c>
      <c r="D23" s="117">
        <v>34.08450704225352</v>
      </c>
      <c r="E23" s="117">
        <v>37.089201877934272</v>
      </c>
      <c r="F23" s="117">
        <v>39.637826961770621</v>
      </c>
      <c r="G23" s="117">
        <v>42.896174863387976</v>
      </c>
    </row>
    <row r="24" spans="2:16" x14ac:dyDescent="0.2">
      <c r="B24" s="187"/>
      <c r="C24" s="120" t="s">
        <v>6</v>
      </c>
      <c r="D24" s="121">
        <v>11.549295774647888</v>
      </c>
      <c r="E24" s="121">
        <v>12.206572769953052</v>
      </c>
      <c r="F24" s="121">
        <v>11.670020120724347</v>
      </c>
      <c r="G24" s="121">
        <v>12.841530054644808</v>
      </c>
      <c r="H24" s="117"/>
    </row>
    <row r="25" spans="2:16" ht="13.5" customHeight="1" x14ac:dyDescent="0.2">
      <c r="B25" s="87"/>
      <c r="C25" s="87"/>
      <c r="D25" s="87"/>
      <c r="E25" s="87"/>
      <c r="F25" s="87"/>
      <c r="G25" s="87"/>
      <c r="H25" s="87"/>
      <c r="I25" s="87"/>
    </row>
    <row r="26" spans="2:16" ht="16.5" customHeight="1" x14ac:dyDescent="0.2">
      <c r="B26" s="170" t="s">
        <v>88</v>
      </c>
      <c r="C26" s="170"/>
      <c r="D26" s="170"/>
      <c r="E26" s="170"/>
      <c r="F26" s="170"/>
      <c r="G26" s="170"/>
      <c r="H26" s="170"/>
      <c r="I26" s="113"/>
      <c r="J26" s="113"/>
      <c r="K26" s="113"/>
      <c r="L26" s="113"/>
      <c r="M26" s="113"/>
      <c r="N26" s="113"/>
      <c r="O26" s="113"/>
      <c r="P26" s="113"/>
    </row>
    <row r="27" spans="2:16" ht="16.5" customHeight="1" x14ac:dyDescent="0.2">
      <c r="B27" s="171" t="s">
        <v>66</v>
      </c>
      <c r="C27" s="171"/>
      <c r="D27" s="171"/>
      <c r="E27" s="171"/>
      <c r="F27" s="171"/>
      <c r="G27" s="171"/>
      <c r="H27" s="171"/>
      <c r="I27" s="114"/>
    </row>
    <row r="28" spans="2:16" x14ac:dyDescent="0.2">
      <c r="B28" s="181" t="s">
        <v>132</v>
      </c>
      <c r="C28" s="181"/>
      <c r="D28" s="181"/>
      <c r="E28" s="181"/>
      <c r="F28" s="181"/>
      <c r="G28" s="181"/>
      <c r="H28" s="181"/>
      <c r="I28" s="181"/>
    </row>
    <row r="29" spans="2:16" x14ac:dyDescent="0.2">
      <c r="B29" s="184" t="s">
        <v>101</v>
      </c>
      <c r="C29" s="184"/>
      <c r="D29" s="184"/>
      <c r="E29" s="184"/>
      <c r="F29" s="184"/>
      <c r="G29" s="184"/>
      <c r="H29" s="184"/>
      <c r="I29" s="184"/>
    </row>
  </sheetData>
  <mergeCells count="10">
    <mergeCell ref="B2:G2"/>
    <mergeCell ref="B26:H26"/>
    <mergeCell ref="B27:H27"/>
    <mergeCell ref="B28:I28"/>
    <mergeCell ref="B29:I29"/>
    <mergeCell ref="B5:B8"/>
    <mergeCell ref="B13:B16"/>
    <mergeCell ref="B17:B20"/>
    <mergeCell ref="B21:B24"/>
    <mergeCell ref="B9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C19" zoomScaleNormal="100" workbookViewId="0">
      <selection activeCell="P36" sqref="P36"/>
    </sheetView>
  </sheetViews>
  <sheetFormatPr baseColWidth="10" defaultColWidth="11.42578125" defaultRowHeight="12.75" x14ac:dyDescent="0.2"/>
  <cols>
    <col min="1" max="1" width="11.42578125" style="7"/>
    <col min="2" max="8" width="12.28515625" style="7" customWidth="1"/>
    <col min="9" max="15" width="11.42578125" style="7"/>
    <col min="16" max="16" width="56.28515625" style="7" customWidth="1"/>
    <col min="17" max="17" width="11.42578125" style="7"/>
    <col min="18" max="18" width="11.42578125" style="122" customWidth="1"/>
    <col min="19" max="19" width="16.7109375" style="122" customWidth="1"/>
    <col min="20" max="16384" width="11.42578125" style="7"/>
  </cols>
  <sheetData>
    <row r="1" spans="1:17" x14ac:dyDescent="0.2">
      <c r="A1" s="112" t="s">
        <v>105</v>
      </c>
      <c r="P1" s="85"/>
      <c r="Q1" s="85" t="s">
        <v>48</v>
      </c>
    </row>
    <row r="2" spans="1:17" x14ac:dyDescent="0.2">
      <c r="A2" s="112" t="s">
        <v>36</v>
      </c>
      <c r="B2" s="112"/>
      <c r="C2" s="112"/>
      <c r="D2" s="112"/>
      <c r="E2" s="112"/>
      <c r="F2" s="112"/>
      <c r="G2" s="112"/>
      <c r="H2" s="112" t="s">
        <v>37</v>
      </c>
      <c r="P2" s="85" t="s">
        <v>102</v>
      </c>
      <c r="Q2" s="85">
        <v>1970</v>
      </c>
    </row>
    <row r="3" spans="1:17" x14ac:dyDescent="0.2">
      <c r="P3" s="85" t="s">
        <v>51</v>
      </c>
      <c r="Q3" s="85">
        <v>814</v>
      </c>
    </row>
    <row r="4" spans="1:17" x14ac:dyDescent="0.2">
      <c r="P4" s="85" t="s">
        <v>52</v>
      </c>
      <c r="Q4" s="85">
        <v>452</v>
      </c>
    </row>
    <row r="5" spans="1:17" x14ac:dyDescent="0.2">
      <c r="P5" s="85" t="s">
        <v>53</v>
      </c>
      <c r="Q5" s="85">
        <v>163</v>
      </c>
    </row>
    <row r="6" spans="1:17" x14ac:dyDescent="0.2">
      <c r="P6" s="85" t="s">
        <v>54</v>
      </c>
      <c r="Q6" s="85">
        <v>47</v>
      </c>
    </row>
    <row r="7" spans="1:17" x14ac:dyDescent="0.2">
      <c r="P7" s="85" t="s">
        <v>55</v>
      </c>
      <c r="Q7" s="85">
        <v>9</v>
      </c>
    </row>
    <row r="8" spans="1:17" ht="29.25" customHeight="1" x14ac:dyDescent="0.2">
      <c r="P8" s="86"/>
      <c r="Q8" s="86"/>
    </row>
    <row r="9" spans="1:17" ht="27" customHeight="1" x14ac:dyDescent="0.2">
      <c r="P9" s="86"/>
      <c r="Q9" s="86" t="s">
        <v>0</v>
      </c>
    </row>
    <row r="10" spans="1:17" x14ac:dyDescent="0.2">
      <c r="P10" s="7" t="s">
        <v>38</v>
      </c>
      <c r="Q10" s="86">
        <v>18974</v>
      </c>
    </row>
    <row r="11" spans="1:17" x14ac:dyDescent="0.2">
      <c r="P11" s="7" t="s">
        <v>39</v>
      </c>
      <c r="Q11" s="86">
        <v>9657</v>
      </c>
    </row>
    <row r="12" spans="1:17" x14ac:dyDescent="0.2">
      <c r="P12" s="86" t="s">
        <v>40</v>
      </c>
      <c r="Q12" s="86">
        <v>8012</v>
      </c>
    </row>
    <row r="13" spans="1:17" x14ac:dyDescent="0.2">
      <c r="P13" s="7" t="s">
        <v>103</v>
      </c>
      <c r="Q13" s="86">
        <v>3841</v>
      </c>
    </row>
    <row r="14" spans="1:17" x14ac:dyDescent="0.2">
      <c r="P14" s="7" t="s">
        <v>41</v>
      </c>
      <c r="Q14" s="86">
        <v>1208</v>
      </c>
    </row>
    <row r="15" spans="1:17" x14ac:dyDescent="0.2">
      <c r="P15" s="7" t="s">
        <v>104</v>
      </c>
      <c r="Q15" s="86">
        <v>223</v>
      </c>
    </row>
    <row r="16" spans="1:17" x14ac:dyDescent="0.2">
      <c r="P16" s="7" t="s">
        <v>133</v>
      </c>
      <c r="Q16" s="86">
        <v>114</v>
      </c>
    </row>
    <row r="17" spans="1:17" x14ac:dyDescent="0.2">
      <c r="P17" s="7" t="s">
        <v>42</v>
      </c>
      <c r="Q17" s="86">
        <v>2412</v>
      </c>
    </row>
    <row r="18" spans="1:17" x14ac:dyDescent="0.2">
      <c r="P18" s="86"/>
      <c r="Q18" s="86"/>
    </row>
    <row r="19" spans="1:17" x14ac:dyDescent="0.2">
      <c r="P19" s="86"/>
      <c r="Q19" s="86"/>
    </row>
    <row r="20" spans="1:17" x14ac:dyDescent="0.2">
      <c r="P20" s="86"/>
      <c r="Q20" s="86"/>
    </row>
    <row r="21" spans="1:17" ht="41.25" customHeight="1" x14ac:dyDescent="0.2">
      <c r="A21" s="112" t="s">
        <v>49</v>
      </c>
      <c r="B21" s="112"/>
      <c r="C21" s="112"/>
      <c r="D21" s="112"/>
      <c r="E21" s="112"/>
      <c r="F21" s="112"/>
      <c r="G21" s="112"/>
      <c r="H21" s="112"/>
      <c r="I21" s="112" t="s">
        <v>50</v>
      </c>
      <c r="P21" s="86"/>
      <c r="Q21" s="86"/>
    </row>
    <row r="22" spans="1:17" x14ac:dyDescent="0.2">
      <c r="A22" s="112"/>
      <c r="B22" s="112"/>
      <c r="C22" s="112"/>
      <c r="D22" s="112"/>
      <c r="E22" s="112"/>
      <c r="F22" s="112"/>
      <c r="G22" s="112"/>
      <c r="H22" s="112"/>
      <c r="I22" s="112"/>
      <c r="P22" s="86"/>
      <c r="Q22" s="86" t="s">
        <v>1</v>
      </c>
    </row>
    <row r="23" spans="1:17" x14ac:dyDescent="0.2">
      <c r="P23" s="86" t="s">
        <v>43</v>
      </c>
      <c r="Q23" s="86">
        <v>18576</v>
      </c>
    </row>
    <row r="24" spans="1:17" x14ac:dyDescent="0.2">
      <c r="P24" s="86" t="s">
        <v>44</v>
      </c>
      <c r="Q24" s="86">
        <v>17966</v>
      </c>
    </row>
    <row r="25" spans="1:17" x14ac:dyDescent="0.2">
      <c r="P25" s="86" t="s">
        <v>46</v>
      </c>
      <c r="Q25" s="86">
        <v>1024</v>
      </c>
    </row>
    <row r="26" spans="1:17" x14ac:dyDescent="0.2">
      <c r="P26" s="86" t="s">
        <v>45</v>
      </c>
      <c r="Q26" s="86">
        <v>965</v>
      </c>
    </row>
    <row r="27" spans="1:17" x14ac:dyDescent="0.2">
      <c r="P27" s="86" t="s">
        <v>47</v>
      </c>
      <c r="Q27" s="86">
        <v>458</v>
      </c>
    </row>
    <row r="28" spans="1:17" x14ac:dyDescent="0.2">
      <c r="P28" s="86"/>
      <c r="Q28" s="86"/>
    </row>
    <row r="29" spans="1:17" x14ac:dyDescent="0.2">
      <c r="P29" s="86"/>
      <c r="Q29" s="86"/>
    </row>
    <row r="30" spans="1:17" x14ac:dyDescent="0.2">
      <c r="P30" s="85"/>
      <c r="Q30" s="85" t="s">
        <v>11</v>
      </c>
    </row>
    <row r="31" spans="1:17" x14ac:dyDescent="0.2">
      <c r="P31" s="85" t="s">
        <v>102</v>
      </c>
      <c r="Q31" s="85">
        <v>272</v>
      </c>
    </row>
    <row r="32" spans="1:17" x14ac:dyDescent="0.2">
      <c r="P32" s="85" t="s">
        <v>56</v>
      </c>
      <c r="Q32" s="85">
        <v>66</v>
      </c>
    </row>
    <row r="33" spans="2:19" x14ac:dyDescent="0.2">
      <c r="P33" s="85" t="s">
        <v>57</v>
      </c>
      <c r="Q33" s="85">
        <v>14</v>
      </c>
    </row>
    <row r="34" spans="2:19" x14ac:dyDescent="0.2">
      <c r="P34" s="85" t="s">
        <v>52</v>
      </c>
      <c r="Q34" s="85">
        <v>13</v>
      </c>
    </row>
    <row r="35" spans="2:19" x14ac:dyDescent="0.2">
      <c r="P35" s="85"/>
      <c r="Q35" s="85"/>
      <c r="S35" s="7"/>
    </row>
    <row r="36" spans="2:19" x14ac:dyDescent="0.2">
      <c r="P36" s="85"/>
    </row>
    <row r="40" spans="2:19" x14ac:dyDescent="0.2">
      <c r="S40" s="123"/>
    </row>
    <row r="41" spans="2:19" s="15" customFormat="1" ht="15" customHeight="1" x14ac:dyDescent="0.2">
      <c r="J41" s="109"/>
      <c r="K41" s="109"/>
      <c r="L41" s="109"/>
      <c r="R41" s="123"/>
      <c r="S41" s="123"/>
    </row>
    <row r="42" spans="2:19" ht="12.75" customHeight="1" x14ac:dyDescent="0.2">
      <c r="B42" s="170" t="s">
        <v>88</v>
      </c>
      <c r="C42" s="170"/>
      <c r="D42" s="170"/>
      <c r="E42" s="170"/>
      <c r="F42" s="170"/>
      <c r="G42" s="170"/>
      <c r="H42" s="170"/>
    </row>
    <row r="43" spans="2:19" ht="24.75" customHeight="1" x14ac:dyDescent="0.2">
      <c r="B43" s="171" t="s">
        <v>66</v>
      </c>
      <c r="C43" s="171"/>
      <c r="D43" s="171"/>
      <c r="E43" s="171"/>
      <c r="F43" s="171"/>
      <c r="G43" s="171"/>
      <c r="H43" s="171"/>
    </row>
  </sheetData>
  <mergeCells count="2">
    <mergeCell ref="B42:H42"/>
    <mergeCell ref="B43:H4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J19"/>
  <sheetViews>
    <sheetView workbookViewId="0">
      <selection activeCell="A17" sqref="A17"/>
    </sheetView>
  </sheetViews>
  <sheetFormatPr baseColWidth="10" defaultColWidth="11.42578125" defaultRowHeight="12.75" x14ac:dyDescent="0.2"/>
  <cols>
    <col min="1" max="16384" width="11.42578125" style="7"/>
  </cols>
  <sheetData>
    <row r="2" spans="1:10" ht="30.75" customHeight="1" x14ac:dyDescent="0.2">
      <c r="A2" s="188" t="s">
        <v>106</v>
      </c>
      <c r="B2" s="188"/>
      <c r="C2" s="188"/>
      <c r="D2" s="188"/>
      <c r="E2" s="188"/>
      <c r="F2" s="188"/>
      <c r="G2" s="188"/>
      <c r="H2" s="188"/>
      <c r="I2" s="188"/>
      <c r="J2" s="189"/>
    </row>
    <row r="17" spans="1:9" x14ac:dyDescent="0.2">
      <c r="A17" s="124" t="s">
        <v>87</v>
      </c>
    </row>
    <row r="18" spans="1:9" x14ac:dyDescent="0.2">
      <c r="A18" s="190" t="s">
        <v>67</v>
      </c>
      <c r="B18" s="190"/>
      <c r="C18" s="190"/>
      <c r="D18" s="190"/>
      <c r="E18" s="190"/>
      <c r="F18" s="190"/>
      <c r="G18" s="190"/>
      <c r="H18" s="190"/>
      <c r="I18" s="190"/>
    </row>
    <row r="19" spans="1:9" ht="24.75" customHeight="1" x14ac:dyDescent="0.2">
      <c r="A19" s="181" t="s">
        <v>134</v>
      </c>
      <c r="B19" s="181"/>
      <c r="C19" s="181"/>
      <c r="D19" s="181"/>
      <c r="E19" s="181"/>
      <c r="F19" s="181"/>
      <c r="G19" s="181"/>
      <c r="H19" s="181"/>
    </row>
  </sheetData>
  <mergeCells count="3">
    <mergeCell ref="A2:J2"/>
    <mergeCell ref="A18:I18"/>
    <mergeCell ref="A19:H1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2:K21"/>
  <sheetViews>
    <sheetView workbookViewId="0">
      <selection activeCell="A21" sqref="A21:I21"/>
    </sheetView>
  </sheetViews>
  <sheetFormatPr baseColWidth="10" defaultColWidth="11.42578125" defaultRowHeight="12.75" x14ac:dyDescent="0.2"/>
  <cols>
    <col min="1" max="16384" width="11.42578125" style="7"/>
  </cols>
  <sheetData>
    <row r="2" spans="1:11" ht="27" customHeight="1" x14ac:dyDescent="0.2">
      <c r="A2" s="188" t="s">
        <v>107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20" spans="1:9" x14ac:dyDescent="0.2">
      <c r="A20" s="124" t="s">
        <v>135</v>
      </c>
    </row>
    <row r="21" spans="1:9" ht="30" customHeight="1" x14ac:dyDescent="0.2">
      <c r="A21" s="190" t="s">
        <v>68</v>
      </c>
      <c r="B21" s="190"/>
      <c r="C21" s="190"/>
      <c r="D21" s="190"/>
      <c r="E21" s="190"/>
      <c r="F21" s="190"/>
      <c r="G21" s="190"/>
      <c r="H21" s="190"/>
      <c r="I21" s="190"/>
    </row>
  </sheetData>
  <mergeCells count="2">
    <mergeCell ref="A2:K2"/>
    <mergeCell ref="A21:I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5"/>
  <sheetViews>
    <sheetView zoomScaleNormal="100" workbookViewId="0">
      <selection activeCell="E24" sqref="E24"/>
    </sheetView>
  </sheetViews>
  <sheetFormatPr baseColWidth="10" defaultColWidth="11.42578125" defaultRowHeight="12.75" x14ac:dyDescent="0.2"/>
  <cols>
    <col min="1" max="3" width="11.42578125" style="7"/>
    <col min="4" max="4" width="13.85546875" style="7" customWidth="1"/>
    <col min="5" max="16384" width="11.42578125" style="7"/>
  </cols>
  <sheetData>
    <row r="4" spans="2:7" x14ac:dyDescent="0.2">
      <c r="B4" s="126"/>
      <c r="C4" s="126"/>
      <c r="D4" s="126"/>
      <c r="E4" s="126"/>
      <c r="F4" s="126"/>
      <c r="G4" s="126"/>
    </row>
    <row r="5" spans="2:7" x14ac:dyDescent="0.2">
      <c r="B5" s="7" t="s">
        <v>24</v>
      </c>
      <c r="C5" s="125">
        <v>2017</v>
      </c>
      <c r="G5" s="126"/>
    </row>
    <row r="6" spans="2:7" x14ac:dyDescent="0.2">
      <c r="D6" s="128" t="s">
        <v>19</v>
      </c>
      <c r="E6" s="129" t="s">
        <v>15</v>
      </c>
      <c r="F6" s="130"/>
      <c r="G6" s="130"/>
    </row>
    <row r="7" spans="2:7" x14ac:dyDescent="0.2">
      <c r="B7" s="92" t="s">
        <v>27</v>
      </c>
      <c r="C7" s="92" t="s">
        <v>7</v>
      </c>
      <c r="D7" s="131">
        <v>16.092619392185238</v>
      </c>
      <c r="E7" s="132">
        <v>4.734210794816855</v>
      </c>
      <c r="F7" s="126"/>
    </row>
    <row r="8" spans="2:7" x14ac:dyDescent="0.2">
      <c r="B8" s="127"/>
      <c r="C8" s="127" t="s">
        <v>8</v>
      </c>
      <c r="D8" s="131">
        <v>9.4356005788712007</v>
      </c>
      <c r="E8" s="132">
        <v>2.0967248239975511</v>
      </c>
      <c r="F8" s="126"/>
    </row>
    <row r="9" spans="2:7" x14ac:dyDescent="0.2">
      <c r="B9" s="133"/>
      <c r="C9" s="133" t="s">
        <v>2</v>
      </c>
      <c r="D9" s="134">
        <v>25.528219971056437</v>
      </c>
      <c r="E9" s="135">
        <v>6.7799204162840523</v>
      </c>
      <c r="F9" s="126"/>
    </row>
    <row r="10" spans="2:7" x14ac:dyDescent="0.2">
      <c r="B10" s="92" t="s">
        <v>21</v>
      </c>
      <c r="C10" s="92" t="s">
        <v>7</v>
      </c>
      <c r="D10" s="136">
        <v>18.697539797395081</v>
      </c>
      <c r="E10" s="132">
        <v>14.641363126211612</v>
      </c>
      <c r="F10" s="126"/>
    </row>
    <row r="11" spans="2:7" x14ac:dyDescent="0.2">
      <c r="B11" s="127"/>
      <c r="C11" s="127" t="s">
        <v>8</v>
      </c>
      <c r="D11" s="136">
        <v>18.668596237337194</v>
      </c>
      <c r="E11" s="132">
        <v>10.907050300989694</v>
      </c>
      <c r="F11" s="126"/>
    </row>
    <row r="12" spans="2:7" x14ac:dyDescent="0.2">
      <c r="B12" s="133"/>
      <c r="C12" s="133" t="s">
        <v>2</v>
      </c>
      <c r="D12" s="137">
        <v>37.366136034732271</v>
      </c>
      <c r="E12" s="135">
        <v>25.548413427201304</v>
      </c>
      <c r="F12" s="126"/>
    </row>
    <row r="13" spans="2:7" x14ac:dyDescent="0.2">
      <c r="B13" s="92" t="s">
        <v>22</v>
      </c>
      <c r="C13" s="92" t="s">
        <v>7</v>
      </c>
      <c r="D13" s="136">
        <v>9.8118668596237342</v>
      </c>
      <c r="E13" s="132">
        <v>20.242832364044485</v>
      </c>
      <c r="F13" s="126"/>
    </row>
    <row r="14" spans="2:7" x14ac:dyDescent="0.2">
      <c r="B14" s="127"/>
      <c r="C14" s="127" t="s">
        <v>8</v>
      </c>
      <c r="D14" s="136">
        <v>10.159189580318378</v>
      </c>
      <c r="E14" s="132">
        <v>16.467707376798284</v>
      </c>
      <c r="F14" s="126"/>
    </row>
    <row r="15" spans="2:7" x14ac:dyDescent="0.2">
      <c r="B15" s="133"/>
      <c r="C15" s="133" t="s">
        <v>2</v>
      </c>
      <c r="D15" s="138">
        <v>19.971056439942114</v>
      </c>
      <c r="E15" s="135">
        <v>36.710539740842776</v>
      </c>
      <c r="F15" s="126"/>
    </row>
    <row r="16" spans="2:7" x14ac:dyDescent="0.2">
      <c r="B16" s="92" t="s">
        <v>23</v>
      </c>
      <c r="C16" s="92" t="s">
        <v>7</v>
      </c>
      <c r="D16" s="136">
        <v>4.3415340086830678</v>
      </c>
      <c r="E16" s="132">
        <v>18.972553821038669</v>
      </c>
      <c r="F16" s="126"/>
    </row>
    <row r="17" spans="2:12" x14ac:dyDescent="0.2">
      <c r="B17" s="127"/>
      <c r="C17" s="127" t="s">
        <v>8</v>
      </c>
      <c r="D17" s="136">
        <v>12.793053545586108</v>
      </c>
      <c r="E17" s="132">
        <v>11.988572594633201</v>
      </c>
      <c r="F17" s="126"/>
    </row>
    <row r="18" spans="2:12" x14ac:dyDescent="0.2">
      <c r="B18" s="133"/>
      <c r="C18" s="133" t="s">
        <v>2</v>
      </c>
      <c r="D18" s="138">
        <v>17.134587554269174</v>
      </c>
      <c r="E18" s="135">
        <v>30.96112641567187</v>
      </c>
      <c r="F18" s="126"/>
    </row>
    <row r="19" spans="2:12" x14ac:dyDescent="0.2">
      <c r="B19" s="139"/>
      <c r="C19" s="15"/>
      <c r="D19" s="15"/>
      <c r="E19" s="15"/>
      <c r="F19" s="15"/>
      <c r="G19" s="15"/>
    </row>
    <row r="20" spans="2:12" x14ac:dyDescent="0.2">
      <c r="B20" s="15"/>
      <c r="C20" s="15"/>
      <c r="D20" s="15"/>
      <c r="E20" s="15"/>
      <c r="F20" s="15"/>
      <c r="G20" s="15"/>
    </row>
    <row r="21" spans="2:12" x14ac:dyDescent="0.2">
      <c r="B21" s="126"/>
      <c r="C21" s="126"/>
      <c r="D21" s="126"/>
      <c r="E21" s="126"/>
      <c r="F21" s="126"/>
      <c r="G21" s="126"/>
    </row>
    <row r="22" spans="2:12" x14ac:dyDescent="0.2">
      <c r="B22" s="7" t="s">
        <v>25</v>
      </c>
      <c r="C22" s="125">
        <v>2017</v>
      </c>
      <c r="D22" s="126"/>
      <c r="E22" s="126"/>
      <c r="F22" s="126"/>
      <c r="G22" s="126"/>
    </row>
    <row r="23" spans="2:12" x14ac:dyDescent="0.2">
      <c r="B23" s="126"/>
      <c r="C23" s="126"/>
      <c r="D23" s="128" t="s">
        <v>0</v>
      </c>
      <c r="E23" s="129" t="s">
        <v>1</v>
      </c>
      <c r="F23" s="128" t="s">
        <v>11</v>
      </c>
    </row>
    <row r="24" spans="2:12" x14ac:dyDescent="0.2">
      <c r="B24" s="92" t="s">
        <v>27</v>
      </c>
      <c r="C24" s="92" t="s">
        <v>7</v>
      </c>
      <c r="D24" s="131">
        <v>10.512814743142593</v>
      </c>
      <c r="E24" s="140">
        <v>3.3470978994075251</v>
      </c>
      <c r="F24" s="131">
        <v>11.475409836065573</v>
      </c>
      <c r="L24" s="126"/>
    </row>
    <row r="25" spans="2:12" x14ac:dyDescent="0.2">
      <c r="B25" s="127"/>
      <c r="C25" s="127" t="s">
        <v>8</v>
      </c>
      <c r="D25" s="131">
        <v>5.2114038838009948</v>
      </c>
      <c r="E25" s="132">
        <v>1.343968811716125</v>
      </c>
      <c r="F25" s="131">
        <v>2.7322404371584699</v>
      </c>
      <c r="L25" s="126"/>
    </row>
    <row r="26" spans="2:12" x14ac:dyDescent="0.2">
      <c r="B26" s="133"/>
      <c r="C26" s="133" t="s">
        <v>2</v>
      </c>
      <c r="D26" s="141">
        <v>15.724218626943587</v>
      </c>
      <c r="E26" s="135">
        <v>4.6910667111236499</v>
      </c>
      <c r="F26" s="141">
        <v>14.207650273224044</v>
      </c>
      <c r="L26" s="126"/>
    </row>
    <row r="27" spans="2:12" x14ac:dyDescent="0.2">
      <c r="B27" s="92" t="s">
        <v>21</v>
      </c>
      <c r="C27" s="142" t="s">
        <v>7</v>
      </c>
      <c r="D27" s="140">
        <v>23.696586485452624</v>
      </c>
      <c r="E27" s="131">
        <v>19.81584549488317</v>
      </c>
      <c r="F27" s="140">
        <v>23.770491803278688</v>
      </c>
      <c r="L27" s="126"/>
    </row>
    <row r="28" spans="2:12" x14ac:dyDescent="0.2">
      <c r="B28" s="127"/>
      <c r="C28" s="143" t="s">
        <v>8</v>
      </c>
      <c r="D28" s="132">
        <v>28.280191714857899</v>
      </c>
      <c r="E28" s="131">
        <v>50.737387468260273</v>
      </c>
      <c r="F28" s="132">
        <v>6.2841530054644812</v>
      </c>
      <c r="L28" s="126"/>
    </row>
    <row r="29" spans="2:12" x14ac:dyDescent="0.2">
      <c r="B29" s="133"/>
      <c r="C29" s="144" t="s">
        <v>2</v>
      </c>
      <c r="D29" s="135">
        <v>51.976778200310527</v>
      </c>
      <c r="E29" s="141">
        <v>70.553232963143458</v>
      </c>
      <c r="F29" s="135">
        <v>30.05464480874317</v>
      </c>
      <c r="L29" s="126"/>
    </row>
    <row r="30" spans="2:12" x14ac:dyDescent="0.2">
      <c r="B30" s="92" t="s">
        <v>22</v>
      </c>
      <c r="C30" s="142" t="s">
        <v>7</v>
      </c>
      <c r="D30" s="140">
        <v>5.1168965594833606</v>
      </c>
      <c r="E30" s="131">
        <v>5.3040601195208907</v>
      </c>
      <c r="F30" s="140">
        <v>30.05464480874317</v>
      </c>
      <c r="L30" s="126"/>
    </row>
    <row r="31" spans="2:12" x14ac:dyDescent="0.2">
      <c r="B31" s="127"/>
      <c r="C31" s="143" t="s">
        <v>8</v>
      </c>
      <c r="D31" s="132">
        <v>6.5615085169100613</v>
      </c>
      <c r="E31" s="131">
        <v>7.0968734771345767</v>
      </c>
      <c r="F31" s="132">
        <v>12.841530054644808</v>
      </c>
      <c r="L31" s="126"/>
    </row>
    <row r="32" spans="2:12" x14ac:dyDescent="0.2">
      <c r="B32" s="133"/>
      <c r="C32" s="144" t="s">
        <v>2</v>
      </c>
      <c r="D32" s="135">
        <v>11.678405076393421</v>
      </c>
      <c r="E32" s="141">
        <v>12.400933596655467</v>
      </c>
      <c r="F32" s="135">
        <v>42.896174863387976</v>
      </c>
      <c r="L32" s="126"/>
    </row>
    <row r="33" spans="2:12" x14ac:dyDescent="0.2">
      <c r="B33" s="92" t="s">
        <v>23</v>
      </c>
      <c r="C33" s="142" t="s">
        <v>7</v>
      </c>
      <c r="D33" s="140">
        <v>10.080781260547694</v>
      </c>
      <c r="E33" s="131">
        <v>3.2804124240170305</v>
      </c>
      <c r="F33" s="140">
        <v>1.9125683060109291</v>
      </c>
      <c r="L33" s="126"/>
    </row>
    <row r="34" spans="2:12" x14ac:dyDescent="0.2">
      <c r="B34" s="127"/>
      <c r="C34" s="143" t="s">
        <v>8</v>
      </c>
      <c r="D34" s="132">
        <v>10.539816835804775</v>
      </c>
      <c r="E34" s="131">
        <v>9.0743543050604014</v>
      </c>
      <c r="F34" s="132">
        <v>10.928961748633879</v>
      </c>
      <c r="L34" s="126"/>
    </row>
    <row r="35" spans="2:12" x14ac:dyDescent="0.2">
      <c r="B35" s="133"/>
      <c r="C35" s="144" t="s">
        <v>2</v>
      </c>
      <c r="D35" s="135">
        <v>20.620598096352467</v>
      </c>
      <c r="E35" s="141">
        <v>12.354766729077433</v>
      </c>
      <c r="F35" s="135">
        <v>12.841530054644808</v>
      </c>
      <c r="L35" s="1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E25" sqref="E25"/>
    </sheetView>
  </sheetViews>
  <sheetFormatPr baseColWidth="10" defaultColWidth="11.42578125" defaultRowHeight="12.75" x14ac:dyDescent="0.2"/>
  <cols>
    <col min="1" max="2" width="11.42578125" style="146"/>
    <col min="3" max="4" width="13.28515625" style="146" bestFit="1" customWidth="1"/>
    <col min="5" max="16384" width="11.42578125" style="146"/>
  </cols>
  <sheetData>
    <row r="1" spans="1:1" s="145" customFormat="1" x14ac:dyDescent="0.2">
      <c r="A1" s="145" t="s">
        <v>110</v>
      </c>
    </row>
    <row r="18" spans="1:8" x14ac:dyDescent="0.2">
      <c r="A18" s="191" t="s">
        <v>88</v>
      </c>
      <c r="B18" s="191"/>
      <c r="C18" s="191"/>
      <c r="D18" s="191"/>
      <c r="E18" s="191"/>
      <c r="F18" s="191"/>
      <c r="G18" s="191"/>
      <c r="H18" s="113"/>
    </row>
    <row r="19" spans="1:8" ht="15" customHeight="1" x14ac:dyDescent="0.2">
      <c r="A19" s="171" t="s">
        <v>66</v>
      </c>
      <c r="B19" s="171"/>
      <c r="C19" s="171"/>
      <c r="D19" s="171"/>
      <c r="E19" s="171"/>
      <c r="F19" s="171"/>
      <c r="G19" s="171"/>
      <c r="H19" s="171"/>
    </row>
    <row r="20" spans="1:8" ht="15" customHeight="1" x14ac:dyDescent="0.2">
      <c r="A20" s="181" t="s">
        <v>136</v>
      </c>
      <c r="B20" s="181"/>
      <c r="C20" s="181"/>
      <c r="D20" s="181"/>
      <c r="E20" s="181"/>
      <c r="F20" s="181"/>
      <c r="G20" s="181"/>
      <c r="H20" s="181"/>
    </row>
    <row r="23" spans="1:8" ht="15" customHeight="1" x14ac:dyDescent="0.2"/>
    <row r="24" spans="1:8" ht="15" customHeight="1" x14ac:dyDescent="0.2"/>
    <row r="25" spans="1:8" ht="15" customHeight="1" x14ac:dyDescent="0.2">
      <c r="A25" s="147"/>
      <c r="B25" s="147"/>
      <c r="C25" s="147" t="s">
        <v>8</v>
      </c>
      <c r="D25" s="147" t="s">
        <v>7</v>
      </c>
    </row>
    <row r="26" spans="1:8" x14ac:dyDescent="0.2">
      <c r="A26" s="192" t="s">
        <v>11</v>
      </c>
      <c r="B26" s="147">
        <v>2015</v>
      </c>
      <c r="C26" s="148">
        <v>30.56338028169014</v>
      </c>
      <c r="D26" s="148">
        <v>69.436619718309856</v>
      </c>
    </row>
    <row r="27" spans="1:8" x14ac:dyDescent="0.2">
      <c r="A27" s="192"/>
      <c r="B27" s="147">
        <v>2016</v>
      </c>
      <c r="C27" s="148">
        <v>32.863849765258216</v>
      </c>
      <c r="D27" s="148">
        <v>67.136150234741791</v>
      </c>
    </row>
    <row r="28" spans="1:8" x14ac:dyDescent="0.2">
      <c r="A28" s="192"/>
      <c r="B28" s="147">
        <v>2017</v>
      </c>
      <c r="C28" s="148">
        <v>30.985915492957744</v>
      </c>
      <c r="D28" s="148">
        <v>69.014084507042256</v>
      </c>
    </row>
    <row r="29" spans="1:8" x14ac:dyDescent="0.2">
      <c r="A29" s="192" t="s">
        <v>1</v>
      </c>
      <c r="B29" s="147">
        <v>2015</v>
      </c>
      <c r="C29" s="148">
        <v>67.091370419883773</v>
      </c>
      <c r="D29" s="148">
        <v>32.908629580116227</v>
      </c>
    </row>
    <row r="30" spans="1:8" x14ac:dyDescent="0.2">
      <c r="A30" s="192"/>
      <c r="B30" s="147">
        <v>2016</v>
      </c>
      <c r="C30" s="148">
        <v>66.819449429825767</v>
      </c>
      <c r="D30" s="148">
        <v>33.180550570174226</v>
      </c>
    </row>
    <row r="31" spans="1:8" x14ac:dyDescent="0.2">
      <c r="A31" s="192"/>
      <c r="B31" s="147">
        <v>2017</v>
      </c>
      <c r="C31" s="148">
        <v>68.367819852239577</v>
      </c>
      <c r="D31" s="148">
        <v>31.632180147760419</v>
      </c>
    </row>
    <row r="32" spans="1:8" x14ac:dyDescent="0.2">
      <c r="A32" s="192" t="s">
        <v>0</v>
      </c>
      <c r="B32" s="147">
        <v>2015</v>
      </c>
      <c r="C32" s="148">
        <v>46.564618412420735</v>
      </c>
      <c r="D32" s="148">
        <v>53.435381587579265</v>
      </c>
    </row>
    <row r="33" spans="1:4" x14ac:dyDescent="0.2">
      <c r="A33" s="192"/>
      <c r="B33" s="147">
        <v>2016</v>
      </c>
      <c r="C33" s="148">
        <v>47.786887057211672</v>
      </c>
      <c r="D33" s="148">
        <v>52.213112942788321</v>
      </c>
    </row>
    <row r="34" spans="1:4" x14ac:dyDescent="0.2">
      <c r="A34" s="192"/>
      <c r="B34" s="147">
        <v>2017</v>
      </c>
      <c r="C34" s="148">
        <v>48.240656759459519</v>
      </c>
      <c r="D34" s="148">
        <v>51.759343240540481</v>
      </c>
    </row>
    <row r="35" spans="1:4" x14ac:dyDescent="0.2">
      <c r="A35" s="192" t="s">
        <v>15</v>
      </c>
      <c r="B35" s="147">
        <v>2015</v>
      </c>
      <c r="C35" s="148">
        <v>49.152826005103961</v>
      </c>
      <c r="D35" s="148">
        <v>50.847173994896032</v>
      </c>
    </row>
    <row r="36" spans="1:4" x14ac:dyDescent="0.2">
      <c r="A36" s="192"/>
      <c r="B36" s="147">
        <v>2016</v>
      </c>
      <c r="C36" s="148">
        <v>39.507892293407615</v>
      </c>
      <c r="D36" s="148">
        <v>60.492107706592392</v>
      </c>
    </row>
    <row r="37" spans="1:4" x14ac:dyDescent="0.2">
      <c r="A37" s="192"/>
      <c r="B37" s="147">
        <v>2017</v>
      </c>
      <c r="C37" s="148">
        <v>39.753816894711818</v>
      </c>
      <c r="D37" s="148">
        <v>60.246183105288189</v>
      </c>
    </row>
    <row r="38" spans="1:4" x14ac:dyDescent="0.2">
      <c r="A38" s="192" t="s">
        <v>17</v>
      </c>
      <c r="B38" s="147">
        <v>2015</v>
      </c>
      <c r="C38" s="148">
        <v>52.189319159706407</v>
      </c>
      <c r="D38" s="148">
        <v>47.810680840293593</v>
      </c>
    </row>
    <row r="39" spans="1:4" x14ac:dyDescent="0.2">
      <c r="A39" s="192"/>
      <c r="B39" s="147">
        <v>2016</v>
      </c>
      <c r="C39" s="148">
        <v>51.48539778449144</v>
      </c>
      <c r="D39" s="148">
        <v>48.51460221550856</v>
      </c>
    </row>
    <row r="40" spans="1:4" x14ac:dyDescent="0.2">
      <c r="A40" s="192"/>
      <c r="B40" s="147">
        <v>2017</v>
      </c>
      <c r="C40" s="148">
        <v>51.02599179206566</v>
      </c>
      <c r="D40" s="148">
        <v>48.97400820793434</v>
      </c>
    </row>
    <row r="41" spans="1:4" x14ac:dyDescent="0.2">
      <c r="A41" s="192" t="s">
        <v>2</v>
      </c>
      <c r="B41" s="147">
        <v>2015</v>
      </c>
      <c r="C41" s="148">
        <v>54.001460156651369</v>
      </c>
      <c r="D41" s="148">
        <v>45.998539843348624</v>
      </c>
    </row>
    <row r="42" spans="1:4" x14ac:dyDescent="0.2">
      <c r="A42" s="192"/>
      <c r="B42" s="147">
        <v>2016</v>
      </c>
      <c r="C42" s="148">
        <v>52.849706543278941</v>
      </c>
      <c r="D42" s="148">
        <v>47.150293456721059</v>
      </c>
    </row>
    <row r="43" spans="1:4" x14ac:dyDescent="0.2">
      <c r="A43" s="192"/>
      <c r="B43" s="147">
        <v>2017</v>
      </c>
      <c r="C43" s="148">
        <v>53.877443777308507</v>
      </c>
      <c r="D43" s="148">
        <v>46.122556222691486</v>
      </c>
    </row>
  </sheetData>
  <mergeCells count="9">
    <mergeCell ref="A18:G18"/>
    <mergeCell ref="A41:A43"/>
    <mergeCell ref="A29:A31"/>
    <mergeCell ref="A19:H19"/>
    <mergeCell ref="A38:A40"/>
    <mergeCell ref="A35:A37"/>
    <mergeCell ref="A32:A34"/>
    <mergeCell ref="A26:A28"/>
    <mergeCell ref="A20:H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4</vt:i4>
      </vt:variant>
    </vt:vector>
  </HeadingPairs>
  <TitlesOfParts>
    <vt:vector size="16" baseType="lpstr">
      <vt:lpstr>F 4.8-1 Général</vt:lpstr>
      <vt:lpstr>F 4.8-2 ministères</vt:lpstr>
      <vt:lpstr>F 4.8-3 cat hierar</vt:lpstr>
      <vt:lpstr>F 4.8-4</vt:lpstr>
      <vt:lpstr>F4.8-5 destination</vt:lpstr>
      <vt:lpstr>F 4.8-6</vt:lpstr>
      <vt:lpstr>F 4.8-7</vt:lpstr>
      <vt:lpstr>S F 4.8-6 et 7</vt:lpstr>
      <vt:lpstr>F 4.8-8</vt:lpstr>
      <vt:lpstr>F 4.8-9 âges</vt:lpstr>
      <vt:lpstr>F4.8-10 durée</vt:lpstr>
      <vt:lpstr>F 4.8-11 (Idem 2019)</vt:lpstr>
      <vt:lpstr>'F 4.8-8'!Zone_d_impression</vt:lpstr>
      <vt:lpstr>'F 4.8-9 âges'!Zone_d_impression</vt:lpstr>
      <vt:lpstr>'F4.8-10 durée'!Zone_d_impression</vt:lpstr>
      <vt:lpstr>'F4.8-5 destination'!Zone_d_impression</vt:lpstr>
    </vt:vector>
  </TitlesOfParts>
  <Company>MEIE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nbounakhla-adc</dc:creator>
  <cp:lastModifiedBy>GAUTIER Nadine</cp:lastModifiedBy>
  <cp:lastPrinted>2017-06-16T11:06:35Z</cp:lastPrinted>
  <dcterms:created xsi:type="dcterms:W3CDTF">2013-01-09T14:55:20Z</dcterms:created>
  <dcterms:modified xsi:type="dcterms:W3CDTF">2020-10-06T16:19:40Z</dcterms:modified>
</cp:coreProperties>
</file>