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Publications DES réalisation\RAPPORT ANNUEL\rapportannuel 2020\1-En cours de validation RA2020\FT 9\"/>
    </mc:Choice>
  </mc:AlternateContent>
  <bookViews>
    <workbookView xWindow="-60" yWindow="3750" windowWidth="21195" windowHeight="9855" firstSheet="3" activeTab="5"/>
  </bookViews>
  <sheets>
    <sheet name="9.2-1 Part elec hist" sheetId="2" r:id="rId1"/>
    <sheet name="9.2-2a Résultats CAP 2018 ens." sheetId="1" r:id="rId2"/>
    <sheet name="9.2-2b Résultats CCP 2018 ens." sheetId="6" r:id="rId3"/>
    <sheet name="9.2-3 résultats2014 cat hierar" sheetId="3" r:id="rId4"/>
    <sheet name="9.2-4 Taux particip elec pro " sheetId="4" r:id="rId5"/>
    <sheet name="Sources 9.2-4" sheetId="5" r:id="rId6"/>
  </sheets>
  <externalReferences>
    <externalReference r:id="rId7"/>
    <externalReference r:id="rId8"/>
    <externalReference r:id="rId9"/>
  </externalReferences>
  <definedNames>
    <definedName name="_1" localSheetId="2">'[1]1'!#REF!</definedName>
    <definedName name="_1">'[1]1'!#REF!</definedName>
    <definedName name="bis" hidden="1">{TRUE;FALSE}</definedName>
    <definedName name="ensemble" hidden="1">{"Visual FoxPro Tables"}</definedName>
    <definedName name="evolution" hidden="1">{"SELECT res_ens.sum_nb_ins, res_ens.sum_nb_vot, res_ens.pct_vot, res_ens.sum_nb_voi_x000D_
FROM c:\cap_dbf\res_ens res_ens"}</definedName>
    <definedName name="nouveau" hidden="1">{"SELECT res_ens.sum_nb_ins, res_ens.sum_nb_vot, res_ens.pct_vot, res_ens.sum_nb_voi
FROM c:\cap_dbf\res_ens res_ens"}</definedName>
    <definedName name="QUERY1">[2]ensemble!$C$4:$F$6</definedName>
    <definedName name="QUERY4">[2]ensemble!$C$4:$F$5</definedName>
    <definedName name="T" hidden="1">{"SELECT res_ens.sum_nb_ins, res_ens.sum_nb_vot, res_ens.pct_vot, res_ens.sum_nb_voi
FROM c:\cap_dbf\res_ens res_ens"}</definedName>
    <definedName name="Tableau" hidden="1">{"Visual FoxPro Tables"}</definedName>
    <definedName name="ter" hidden="1">{TRUE;FALSE}</definedName>
    <definedName name="Total_catégorie_A">[3]dgi!$B$7:$AD$7</definedName>
    <definedName name="Total_catégorie_B">[3]dgi!$B$10:$AD$10</definedName>
    <definedName name="Total_catégorie_C">[3]dgi!$B$13:$AD$13</definedName>
    <definedName name="TOTAL_GENERAL">[3]dgi!$B$22:$AF$22</definedName>
    <definedName name="vvvv" hidden="1">{TRUE;FALSE}</definedName>
    <definedName name="vvvvv" hidden="1">{"SELECT res_ens.sum_nb_ins, res_ens.sum_nb_vot, res_ens.pct_vot, res_ens.sum_nb_voi
FROM c:\cap_dbf\res_ens res_ens"}</definedName>
    <definedName name="wrn.rap05" hidden="1">{#N/A,#N/A,FALSE,"Feuil1"}</definedName>
    <definedName name="wrn.rap95." hidden="1">{#N/A,#N/A,FALSE,"Feuil1"}</definedName>
    <definedName name="xxxxx" hidden="1">{#N/A,#N/A,FALSE,"Feuil1"}</definedName>
    <definedName name="xxxy" hidden="1">{TRUE;FALSE}</definedName>
    <definedName name="xxyz" hidden="1">{"Visual FoxPro Tables"}</definedName>
    <definedName name="xyza9" hidden="1">{"SELECT res_ens.sum_nb_ins, res_ens.sum_nb_vot, res_ens.pct_vot, res_ens.sum_nb_voi_x000D_
FROM c:\cap_dbf\res_ens res_ens"}</definedName>
    <definedName name="_xlnm.Print_Area" localSheetId="0">'9.2-1 Part elec hist'!$A$27:$H$64</definedName>
    <definedName name="_xlnm.Print_Area" localSheetId="1">'9.2-2a Résultats CAP 2018 ens.'!$A$1:$G$51</definedName>
    <definedName name="_xlnm.Print_Area" localSheetId="2">'9.2-2b Résultats CCP 2018 ens.'!$A$1:$A$30</definedName>
  </definedNames>
  <calcPr calcId="152511"/>
</workbook>
</file>

<file path=xl/calcChain.xml><?xml version="1.0" encoding="utf-8"?>
<calcChain xmlns="http://schemas.openxmlformats.org/spreadsheetml/2006/main">
  <c r="G29" i="3" l="1"/>
  <c r="N26" i="3"/>
  <c r="H27" i="3" s="1"/>
  <c r="C29" i="3"/>
  <c r="D29" i="3"/>
  <c r="E29" i="3"/>
  <c r="F29" i="3"/>
  <c r="H29" i="3"/>
  <c r="I29" i="3"/>
  <c r="J29" i="3"/>
  <c r="L29" i="3"/>
  <c r="N29" i="3"/>
  <c r="B29" i="3"/>
  <c r="C14" i="3"/>
  <c r="D14" i="3"/>
  <c r="E14" i="3"/>
  <c r="F14" i="3"/>
  <c r="G14" i="3"/>
  <c r="H14" i="3"/>
  <c r="I14" i="3"/>
  <c r="J14" i="3"/>
  <c r="K14" i="3"/>
  <c r="L14" i="3"/>
  <c r="M14" i="3"/>
  <c r="B14" i="3"/>
  <c r="C12" i="3"/>
  <c r="D12" i="3"/>
  <c r="E12" i="3"/>
  <c r="F12" i="3"/>
  <c r="G12" i="3"/>
  <c r="H12" i="3"/>
  <c r="I12" i="3"/>
  <c r="J12" i="3"/>
  <c r="K12" i="3"/>
  <c r="L12" i="3"/>
  <c r="C10" i="3"/>
  <c r="D10" i="3"/>
  <c r="E10" i="3"/>
  <c r="F10" i="3"/>
  <c r="G10" i="3"/>
  <c r="H10" i="3"/>
  <c r="I10" i="3"/>
  <c r="J10" i="3"/>
  <c r="K10" i="3"/>
  <c r="L10" i="3"/>
  <c r="M10" i="3"/>
  <c r="B10" i="3"/>
  <c r="B12" i="3"/>
  <c r="L27" i="3" l="1"/>
  <c r="J27" i="3"/>
  <c r="C27" i="3"/>
  <c r="B27" i="3"/>
  <c r="N27" i="3"/>
  <c r="M27" i="3"/>
  <c r="K27" i="3"/>
  <c r="I27" i="3"/>
  <c r="M29" i="3"/>
  <c r="K29" i="3"/>
  <c r="F27" i="3"/>
  <c r="E27" i="3"/>
  <c r="G27" i="3"/>
  <c r="D27" i="3"/>
  <c r="M12" i="3" l="1"/>
  <c r="G9" i="1" l="1"/>
  <c r="G7" i="1"/>
  <c r="M5" i="3" l="1"/>
  <c r="E6" i="3" s="1"/>
  <c r="N18" i="3"/>
  <c r="E19" i="3" s="1"/>
  <c r="N20" i="3"/>
  <c r="G21" i="3" s="1"/>
  <c r="N22" i="3"/>
  <c r="F23" i="3" s="1"/>
  <c r="I19" i="3"/>
  <c r="J19" i="3"/>
  <c r="K19" i="3"/>
  <c r="L19" i="3"/>
  <c r="M19" i="3"/>
  <c r="M3" i="3"/>
  <c r="M7" i="3"/>
  <c r="G8" i="3" s="1"/>
  <c r="H21" i="3" l="1"/>
  <c r="L21" i="3"/>
  <c r="D21" i="3"/>
  <c r="L23" i="3"/>
  <c r="I23" i="3"/>
  <c r="E21" i="3"/>
  <c r="I21" i="3"/>
  <c r="B21" i="3"/>
  <c r="H23" i="3"/>
  <c r="J21" i="3"/>
  <c r="M23" i="3"/>
  <c r="K23" i="3"/>
  <c r="J23" i="3"/>
  <c r="G23" i="3"/>
  <c r="E23" i="3"/>
  <c r="D23" i="3"/>
  <c r="C23" i="3"/>
  <c r="B23" i="3"/>
  <c r="C21" i="3"/>
  <c r="F21" i="3"/>
  <c r="C19" i="3"/>
  <c r="F19" i="3"/>
  <c r="H8" i="3"/>
  <c r="F8" i="3"/>
  <c r="C8" i="3"/>
  <c r="B8" i="3"/>
  <c r="K8" i="3"/>
  <c r="D8" i="3"/>
  <c r="J8" i="3"/>
  <c r="E8" i="3"/>
  <c r="I8" i="3"/>
  <c r="H6" i="3"/>
  <c r="B6" i="3"/>
  <c r="F6" i="3"/>
  <c r="C4" i="3"/>
  <c r="F4" i="3"/>
  <c r="K21" i="3"/>
  <c r="D19" i="3"/>
  <c r="H19" i="3"/>
  <c r="G19" i="3"/>
  <c r="B19" i="3"/>
  <c r="C6" i="3"/>
  <c r="J4" i="3"/>
  <c r="L4" i="3"/>
  <c r="E4" i="3"/>
  <c r="H4" i="3"/>
  <c r="K4" i="3"/>
  <c r="I4" i="3"/>
  <c r="D4" i="3"/>
  <c r="G4" i="3"/>
  <c r="B4" i="3"/>
  <c r="L6" i="3"/>
  <c r="L8" i="3"/>
  <c r="M21" i="3"/>
  <c r="J6" i="3"/>
  <c r="K6" i="3"/>
  <c r="I6" i="3"/>
  <c r="G6" i="3"/>
  <c r="D6" i="3"/>
  <c r="N23" i="3" l="1"/>
  <c r="N19" i="3"/>
  <c r="N21" i="3"/>
  <c r="G25" i="3"/>
  <c r="F25" i="3"/>
  <c r="M8" i="3"/>
  <c r="M6" i="3"/>
  <c r="M4" i="3"/>
  <c r="M25" i="3"/>
  <c r="L25" i="3"/>
  <c r="E25" i="3"/>
  <c r="D25" i="3"/>
  <c r="J25" i="3"/>
  <c r="I25" i="3"/>
  <c r="K25" i="3"/>
  <c r="C25" i="3"/>
  <c r="H25" i="3"/>
  <c r="B25" i="3"/>
  <c r="N25" i="3" l="1"/>
</calcChain>
</file>

<file path=xl/sharedStrings.xml><?xml version="1.0" encoding="utf-8"?>
<sst xmlns="http://schemas.openxmlformats.org/spreadsheetml/2006/main" count="214" uniqueCount="142">
  <si>
    <t>Catégorie A</t>
  </si>
  <si>
    <t>Catégorie B</t>
  </si>
  <si>
    <t>Catégorie C</t>
  </si>
  <si>
    <t>Participation électorale</t>
  </si>
  <si>
    <t>Part (en %)</t>
  </si>
  <si>
    <t>Inscrits</t>
  </si>
  <si>
    <t>Votants</t>
  </si>
  <si>
    <t>Administration</t>
  </si>
  <si>
    <t xml:space="preserve">Enseignement </t>
  </si>
  <si>
    <t>Police nationale</t>
  </si>
  <si>
    <t>Services du Premier ministre</t>
  </si>
  <si>
    <t>Total ministères</t>
  </si>
  <si>
    <t>EPA</t>
  </si>
  <si>
    <t>Météo France</t>
  </si>
  <si>
    <t>Epic</t>
  </si>
  <si>
    <t>La Poste</t>
  </si>
  <si>
    <t>Société anonyme</t>
  </si>
  <si>
    <t>Total général</t>
  </si>
  <si>
    <t>nd</t>
  </si>
  <si>
    <t>Fonction publique hospitalière</t>
  </si>
  <si>
    <t>Période triennale</t>
  </si>
  <si>
    <t>1957-1959</t>
  </si>
  <si>
    <t>1960-1962</t>
  </si>
  <si>
    <t>1963-1965</t>
  </si>
  <si>
    <t>1966-1968</t>
  </si>
  <si>
    <t>1969-1971</t>
  </si>
  <si>
    <t>1972-1974</t>
  </si>
  <si>
    <t>1975-1977</t>
  </si>
  <si>
    <t>1978-1980</t>
  </si>
  <si>
    <t>1979-1981</t>
  </si>
  <si>
    <t>1980-1982</t>
  </si>
  <si>
    <t>1981-1983</t>
  </si>
  <si>
    <t>1982-1984</t>
  </si>
  <si>
    <t>1983-1985</t>
  </si>
  <si>
    <t>1984-1986</t>
  </si>
  <si>
    <t>1985-1987</t>
  </si>
  <si>
    <t>1986-1988</t>
  </si>
  <si>
    <t>1987-1989</t>
  </si>
  <si>
    <t>1989-1991</t>
  </si>
  <si>
    <t>1992-1994</t>
  </si>
  <si>
    <t>1993-1995</t>
  </si>
  <si>
    <t>1994-1996</t>
  </si>
  <si>
    <t>1995-1997</t>
  </si>
  <si>
    <t>1996-1998</t>
  </si>
  <si>
    <t>1997-1999</t>
  </si>
  <si>
    <t>1998-2000</t>
  </si>
  <si>
    <t>1999-2001</t>
  </si>
  <si>
    <t>2000-2002</t>
  </si>
  <si>
    <t>2001-2003</t>
  </si>
  <si>
    <t>2002-2004</t>
  </si>
  <si>
    <t>2003-2005</t>
  </si>
  <si>
    <t>2004-2006</t>
  </si>
  <si>
    <t>2005-2007</t>
  </si>
  <si>
    <t>2006-2008</t>
  </si>
  <si>
    <t>2007-2009</t>
  </si>
  <si>
    <t>2008-2010</t>
  </si>
  <si>
    <t>En nombre de voix</t>
  </si>
  <si>
    <t xml:space="preserve"> CFDT</t>
  </si>
  <si>
    <t xml:space="preserve"> CFTC</t>
  </si>
  <si>
    <t xml:space="preserve"> CGC</t>
  </si>
  <si>
    <t xml:space="preserve"> CGT</t>
  </si>
  <si>
    <t>FGAF</t>
  </si>
  <si>
    <t xml:space="preserve"> FO</t>
  </si>
  <si>
    <t xml:space="preserve"> FSU</t>
  </si>
  <si>
    <t>Solidaires</t>
  </si>
  <si>
    <t xml:space="preserve"> UNSA</t>
  </si>
  <si>
    <t>Divers</t>
  </si>
  <si>
    <t>Total</t>
  </si>
  <si>
    <t>Part globale (en %)</t>
  </si>
  <si>
    <t>En nombre de sièges</t>
  </si>
  <si>
    <t>Tirage au sort</t>
  </si>
  <si>
    <t>Institut national de la santé et de la recherche médicale (Inserm)</t>
  </si>
  <si>
    <t>Ministères</t>
  </si>
  <si>
    <t>FPT (hors Ville de Paris) - CAP</t>
  </si>
  <si>
    <t>(2) les taux de participations pour les CT de la FPT (hors ville de Paris) des années 1995 et 2001 ont été calculés par la DGCL ; la DGAFP, DES ne dispose pas pour ces années des éléments nécessaires au calcul (votants/inscrits)</t>
  </si>
  <si>
    <t>En %</t>
  </si>
  <si>
    <t>Intérieur</t>
  </si>
  <si>
    <t>Institut de recherche en sciences et technologies pour l'environnement et l'agriculture (Irstea)</t>
  </si>
  <si>
    <t>Orange</t>
  </si>
  <si>
    <t>Monnaie de Paris</t>
  </si>
  <si>
    <t>nd : données non disponibles, non communiquée ou manquantes.</t>
  </si>
  <si>
    <t>Figure 9.2-4 : Taux de participation aux élections professionnelles</t>
  </si>
  <si>
    <t>aux autres années qui portent sur les élections aux CT pour la représentativité aux instances supérieures.</t>
  </si>
  <si>
    <t xml:space="preserve">année (a) l'ensemble des résultats portant sur les élections des années (a-2)-(a-1)-a ; par exemple, pour 2010, sont comptabilisés les inscrits, </t>
  </si>
  <si>
    <t>votants et suffrages exprimés aux élections des CAP ayant eu lieu en 2008, 2009 et 2010.</t>
  </si>
  <si>
    <t>Note : En 2011, rupture pour la FPT où les résultats portent sur les élections aux CT de proximité pour la représentativité régionale contrairement</t>
  </si>
  <si>
    <t>Centre national de la recherche scientifique (CNRS)</t>
  </si>
  <si>
    <t>Institut géographique national (IGN)</t>
  </si>
  <si>
    <t>Institut national d'études démographiques (Ined)</t>
  </si>
  <si>
    <t>Institut national des jeunes sourds et jeunes aveugles (INJSJA)</t>
  </si>
  <si>
    <t>Institut national de la recherche agronomique (Inra)</t>
  </si>
  <si>
    <t>Institut français des sciences et technologies des transports, de l'aménagement et des réseaux (Ifsttar)</t>
  </si>
  <si>
    <t>Institut national de recherche en informatique et en automatique (Inria)</t>
  </si>
  <si>
    <t>Orstom - Institut de recherche pour le développement (IRD)</t>
  </si>
  <si>
    <t>Office national des forêts (ONF)</t>
  </si>
  <si>
    <t xml:space="preserve">(1) Jusqu'à la réforme de 2010, les élections aux CAP de la FPE ont lieu tous les trois ans. Les CAP de la FPE sont renouvelées en partie </t>
  </si>
  <si>
    <t xml:space="preserve">chaque année si bien que sur un cycle de trois ans, toutes les CAP sont renouvelées. Dans les statistiques produites ici de la FPE, on rattache à une </t>
  </si>
  <si>
    <t>Sources : DGAFP, DGCL, DGOS, traitements DGAFP, DES.</t>
  </si>
  <si>
    <t>(1) Jusqu'à la réforme de 2010, les élections aux CAP de la FPE ont lieu tous les trois ans. Les CAP de la FPE sont renouvelées en partie chaque année si bien que sur un cycle de trois ans, toutes les CAP sont renouvelées.
Dans les statistiques produites ici de la FPE, on rattache à une année (a) l'ensemble des résultats portant sur les élections des années (a-2)-(a-1)-a ; par exemple, pour 2010, sont comptabilisés les inscrits, votants et suffrages exprimés aux élections des CAP ayant eu lieu en 2008, 2009 et 2010.</t>
  </si>
  <si>
    <t>Source : Procès-verbaux d'élection aux CAP et des arrêtés instituant les CAP. Traitement DGAFP - Département des études, des statistiques et des systèmes d'information.</t>
  </si>
  <si>
    <t>Sources : DGAFP, DGCL. Traitement DGAFP - Département des études, des statistiques et des systèmes d'information.</t>
  </si>
  <si>
    <r>
      <t>FPE - CAP</t>
    </r>
    <r>
      <rPr>
        <vertAlign val="superscript"/>
        <sz val="10"/>
        <color theme="1"/>
        <rFont val="Arial"/>
        <family val="2"/>
      </rPr>
      <t>(1)</t>
    </r>
  </si>
  <si>
    <t>Source : DGAFP - Département des études, des statistiques et des systèmes d'information d'après DGAFP, DGCL, DGOS.</t>
  </si>
  <si>
    <t>Figure 9.2-1 : Participation électorale aux CAP nationales dans la fonction publique de l'État de 1957 à 2018</t>
  </si>
  <si>
    <t>Source Graphique 9.2-1 : Participation électorale aux CAP nationales dans la fonction publique de l'État de 1957 à 2018</t>
  </si>
  <si>
    <t>Agriculture</t>
  </si>
  <si>
    <t>Armées</t>
  </si>
  <si>
    <t>Culture</t>
  </si>
  <si>
    <t>Justice</t>
  </si>
  <si>
    <t>Travail</t>
  </si>
  <si>
    <t>EPST</t>
  </si>
  <si>
    <t>Économie et Finances - Action et Comptes publics</t>
  </si>
  <si>
    <r>
      <rPr>
        <sz val="8"/>
        <rFont val="Calibri"/>
        <family val="2"/>
      </rPr>
      <t>É</t>
    </r>
    <r>
      <rPr>
        <sz val="8"/>
        <rFont val="Arial"/>
        <family val="2"/>
      </rPr>
      <t>ducation nationale</t>
    </r>
  </si>
  <si>
    <t>Europe et Affaires étrangères</t>
  </si>
  <si>
    <t>Solidarités et Santé</t>
  </si>
  <si>
    <t>Sports et Jeunesse</t>
  </si>
  <si>
    <t>Caisse des dépôts et consignations</t>
  </si>
  <si>
    <t>Grande chancellerie de la Légion d'honneur</t>
  </si>
  <si>
    <t>Fonction publique territoriale</t>
  </si>
  <si>
    <t>FA-FP</t>
  </si>
  <si>
    <t>FPH - CAP - CTE à partir de 2011</t>
  </si>
  <si>
    <t>CCP</t>
  </si>
  <si>
    <t>CAP</t>
  </si>
  <si>
    <t>Total CAP</t>
  </si>
  <si>
    <t>Part totale (en %)</t>
  </si>
  <si>
    <t>Figure 9.2-3 : Résultats des élections des représentants du personnel aux commissions administratives et consultatives paritaires centrales par catégorie hiérarchique dans la fonction publique de l'État en 2018</t>
  </si>
  <si>
    <t>Ensemble FPE</t>
  </si>
  <si>
    <t>(2) Y compris l'Aviation civile et la Mer.</t>
  </si>
  <si>
    <t>Figure 9.2-2a: Résultats des élections des représentants du personnel aux commissions administratives paritaires (CAP) par catégorie hiérarchique dans les trois versants de la fonction publique en 2018</t>
  </si>
  <si>
    <t>Hors Police nationale, y compris outre-mer</t>
  </si>
  <si>
    <r>
      <t>Transition écologique et solidaire - Cohésion des territoires</t>
    </r>
    <r>
      <rPr>
        <vertAlign val="superscript"/>
        <sz val="8"/>
        <rFont val="Arial"/>
        <family val="2"/>
      </rPr>
      <t>(2)</t>
    </r>
  </si>
  <si>
    <r>
      <t>Enseignement supérieur, Recherche et Innovation</t>
    </r>
    <r>
      <rPr>
        <vertAlign val="superscript"/>
        <sz val="8"/>
        <rFont val="Arial"/>
        <family val="2"/>
      </rPr>
      <t>(1)</t>
    </r>
  </si>
  <si>
    <t>Figure 9.2-2b : Résultats des élections des représentants du personnel aux commissions consultatives paritaires (CCP) dans les trois versants de la fonction publique en 2018</t>
  </si>
  <si>
    <t xml:space="preserve"> </t>
  </si>
  <si>
    <r>
      <t>Total fonction publique de l'</t>
    </r>
    <r>
      <rPr>
        <b/>
        <sz val="8"/>
        <rFont val="Calibri"/>
        <family val="2"/>
      </rPr>
      <t>É</t>
    </r>
    <r>
      <rPr>
        <b/>
        <sz val="8"/>
        <rFont val="Arial"/>
        <family val="2"/>
      </rPr>
      <t>tat</t>
    </r>
  </si>
  <si>
    <t>(1) Y compris les EPST pour les CCP.</t>
  </si>
  <si>
    <r>
      <rPr>
        <b/>
        <sz val="11"/>
        <rFont val="Calibri"/>
        <family val="2"/>
        <scheme val="minor"/>
      </rPr>
      <t xml:space="preserve">Taux de participation calculés et utilisés </t>
    </r>
    <r>
      <rPr>
        <b/>
        <sz val="11"/>
        <color indexed="8"/>
        <rFont val="Calibri"/>
        <family val="2"/>
        <scheme val="minor"/>
      </rPr>
      <t>pour le graphique</t>
    </r>
    <r>
      <rPr>
        <b/>
        <sz val="10"/>
        <rFont val="Calibri"/>
        <family val="2"/>
        <scheme val="minor"/>
      </rPr>
      <t xml:space="preserve"> ; </t>
    </r>
    <r>
      <rPr>
        <b/>
        <sz val="11"/>
        <color indexed="10"/>
        <rFont val="Calibri"/>
        <family val="2"/>
        <scheme val="minor"/>
      </rPr>
      <t>l</t>
    </r>
    <r>
      <rPr>
        <b/>
        <sz val="11"/>
        <color indexed="10"/>
        <rFont val="Calibri"/>
        <family val="2"/>
      </rPr>
      <t>es cellules en vert ne correspondant pas à des résultats, mais à une interpolation des résultats des années encadrantes pour la réalisation du graphique</t>
    </r>
  </si>
  <si>
    <r>
      <t>FPT (hors Ville de Paris) - CT</t>
    </r>
    <r>
      <rPr>
        <vertAlign val="superscript"/>
        <sz val="10"/>
        <color theme="1"/>
        <rFont val="Arial"/>
        <family val="2"/>
      </rPr>
      <t>(2)</t>
    </r>
  </si>
  <si>
    <t>(2) Les taux de participation pour les CT de la FPT (hors ville de Paris) des années 1995 et 2001 ont été calculés par la DGCL ; la DGAFP - Dessi ne dispose pas pour ces années des éléments nécessaires au calcul (votants/inscrits).</t>
  </si>
  <si>
    <t>Hors Police nationale, y compris Outre-mer</t>
  </si>
  <si>
    <t>(1) Y compris l'Aviation civile et la Mer.</t>
  </si>
  <si>
    <t>Transition écologique et solidaire - Cohésion des territoires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</si>
</sst>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 [$€]_-;\-* #,##0.00\ [$€]_-;_-* &quot;-&quot;??\ [$€]_-;_-@_-"/>
  </numFmts>
  <fonts count="35">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Times New Roman"/>
      <family val="1"/>
    </font>
    <font>
      <sz val="10"/>
      <name val="Arial"/>
      <family val="2"/>
    </font>
    <font>
      <sz val="8"/>
      <name val="Times New Roman"/>
      <family val="1"/>
    </font>
    <font>
      <b/>
      <sz val="10"/>
      <name val="Arial"/>
      <family val="2"/>
    </font>
    <font>
      <b/>
      <sz val="8"/>
      <name val="Arial"/>
      <family val="2"/>
    </font>
    <font>
      <sz val="8"/>
      <name val="Arial"/>
      <family val="2"/>
    </font>
    <font>
      <i/>
      <sz val="8"/>
      <name val="Arial"/>
      <family val="2"/>
    </font>
    <font>
      <sz val="8"/>
      <name val="Arial"/>
      <family val="2"/>
    </font>
    <font>
      <b/>
      <sz val="11"/>
      <color indexed="10"/>
      <name val="Calibri"/>
      <family val="2"/>
    </font>
    <font>
      <sz val="10"/>
      <color theme="1"/>
      <name val="Arial"/>
      <family val="2"/>
    </font>
    <font>
      <i/>
      <sz val="10"/>
      <color theme="1"/>
      <name val="Calibri"/>
      <family val="2"/>
      <scheme val="minor"/>
    </font>
    <font>
      <i/>
      <sz val="10"/>
      <name val="Times New Roman"/>
      <family val="1"/>
    </font>
    <font>
      <b/>
      <sz val="14"/>
      <name val="Calibri"/>
      <family val="2"/>
    </font>
    <font>
      <i/>
      <sz val="11"/>
      <name val="Calibri"/>
      <family val="2"/>
    </font>
    <font>
      <sz val="8"/>
      <name val="Calibri"/>
      <family val="2"/>
    </font>
    <font>
      <sz val="11"/>
      <name val="Calibri"/>
      <family val="2"/>
    </font>
    <font>
      <vertAlign val="superscript"/>
      <sz val="10"/>
      <color theme="1"/>
      <name val="Arial"/>
      <family val="2"/>
    </font>
    <font>
      <sz val="11"/>
      <color indexed="8"/>
      <name val="Calibri"/>
      <family val="2"/>
    </font>
    <font>
      <sz val="10"/>
      <color rgb="FF0000CC"/>
      <name val="Mangal"/>
      <family val="2"/>
    </font>
    <font>
      <vertAlign val="superscript"/>
      <sz val="8"/>
      <name val="Arial"/>
      <family val="2"/>
    </font>
    <font>
      <b/>
      <sz val="8"/>
      <name val="Calibri"/>
      <family val="2"/>
    </font>
    <font>
      <b/>
      <sz val="11"/>
      <color indexed="8"/>
      <name val="Calibri"/>
      <family val="2"/>
      <scheme val="minor"/>
    </font>
    <font>
      <b/>
      <sz val="11"/>
      <color indexed="10"/>
      <name val="Calibri"/>
      <family val="2"/>
      <scheme val="minor"/>
    </font>
    <font>
      <b/>
      <sz val="10"/>
      <name val="Calibri"/>
      <family val="2"/>
      <scheme val="minor"/>
    </font>
    <font>
      <b/>
      <sz val="10"/>
      <name val="Calibri"/>
      <family val="2"/>
    </font>
    <font>
      <b/>
      <sz val="1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s>
  <borders count="18">
    <border>
      <left/>
      <right/>
      <top/>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5963">
    <xf numFmtId="1" fontId="0" fillId="0" borderId="0"/>
    <xf numFmtId="166" fontId="9" fillId="0" borderId="0" applyFont="0" applyFill="0" applyBorder="0" applyAlignment="0" applyProtection="0"/>
    <xf numFmtId="1" fontId="9" fillId="0" borderId="0"/>
    <xf numFmtId="0" fontId="10" fillId="0" borderId="0"/>
    <xf numFmtId="0" fontId="10" fillId="0" borderId="0"/>
    <xf numFmtId="0" fontId="10" fillId="0" borderId="0"/>
    <xf numFmtId="0" fontId="10" fillId="0" borderId="0" applyBorder="0" applyProtection="0">
      <alignment horizontal="left"/>
    </xf>
    <xf numFmtId="0" fontId="7" fillId="0" borderId="0"/>
    <xf numFmtId="0" fontId="7" fillId="0" borderId="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27" fillId="0" borderId="0" applyBorder="0" applyAlignment="0" applyProtection="0"/>
    <xf numFmtId="0" fontId="3" fillId="0" borderId="0"/>
    <xf numFmtId="9" fontId="3" fillId="0" borderId="0" applyFont="0" applyFill="0" applyBorder="0" applyAlignment="0" applyProtection="0"/>
    <xf numFmtId="1" fontId="9"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34">
    <xf numFmtId="1" fontId="0" fillId="0" borderId="0" xfId="0"/>
    <xf numFmtId="1" fontId="13" fillId="0" borderId="0" xfId="0" applyFont="1"/>
    <xf numFmtId="1" fontId="14" fillId="0" borderId="1" xfId="0" applyFont="1" applyBorder="1"/>
    <xf numFmtId="1" fontId="15" fillId="0" borderId="0" xfId="0" applyFont="1" applyFill="1" applyBorder="1" applyAlignment="1">
      <alignment horizontal="left" indent="3"/>
    </xf>
    <xf numFmtId="1" fontId="15" fillId="0" borderId="0" xfId="0" applyFont="1" applyBorder="1" applyAlignment="1">
      <alignment horizontal="left" wrapText="1" indent="3"/>
    </xf>
    <xf numFmtId="1" fontId="13" fillId="0" borderId="3" xfId="0" applyFont="1" applyBorder="1"/>
    <xf numFmtId="1" fontId="13" fillId="0" borderId="4" xfId="0" applyFont="1" applyBorder="1"/>
    <xf numFmtId="1" fontId="14" fillId="0" borderId="0" xfId="0" applyFont="1" applyFill="1" applyBorder="1" applyAlignment="1">
      <alignment wrapText="1"/>
    </xf>
    <xf numFmtId="1" fontId="13" fillId="0" borderId="5" xfId="0" applyFont="1" applyFill="1" applyBorder="1" applyAlignment="1">
      <alignment wrapText="1"/>
    </xf>
    <xf numFmtId="1" fontId="13" fillId="0" borderId="3" xfId="0" applyFont="1" applyBorder="1" applyAlignment="1">
      <alignment wrapText="1"/>
    </xf>
    <xf numFmtId="1" fontId="13" fillId="0" borderId="2" xfId="0" applyFont="1" applyBorder="1" applyAlignment="1">
      <alignment wrapText="1"/>
    </xf>
    <xf numFmtId="0" fontId="14" fillId="0" borderId="0" xfId="3" applyFont="1"/>
    <xf numFmtId="0" fontId="14" fillId="0" borderId="0" xfId="4" applyFont="1"/>
    <xf numFmtId="0" fontId="10" fillId="0" borderId="0" xfId="4"/>
    <xf numFmtId="0" fontId="16" fillId="0" borderId="6" xfId="4" applyFont="1" applyBorder="1"/>
    <xf numFmtId="0" fontId="16" fillId="0" borderId="6" xfId="4" applyFont="1" applyBorder="1" applyAlignment="1">
      <alignment horizontal="center"/>
    </xf>
    <xf numFmtId="0" fontId="16" fillId="0" borderId="6" xfId="4" applyFont="1" applyBorder="1" applyAlignment="1">
      <alignment wrapText="1"/>
    </xf>
    <xf numFmtId="164" fontId="16" fillId="0" borderId="6" xfId="4" applyNumberFormat="1" applyFont="1" applyBorder="1"/>
    <xf numFmtId="3" fontId="16" fillId="0" borderId="6" xfId="4" applyNumberFormat="1" applyFont="1" applyBorder="1" applyAlignment="1">
      <alignment wrapText="1"/>
    </xf>
    <xf numFmtId="1" fontId="14" fillId="0" borderId="0" xfId="0" applyFont="1"/>
    <xf numFmtId="1" fontId="14" fillId="0" borderId="0" xfId="0" applyFont="1" applyFill="1"/>
    <xf numFmtId="3" fontId="14" fillId="0" borderId="0" xfId="0" applyNumberFormat="1" applyFont="1" applyBorder="1" applyAlignment="1">
      <alignment horizontal="right"/>
    </xf>
    <xf numFmtId="1" fontId="15" fillId="0" borderId="0" xfId="0" applyFont="1" applyFill="1"/>
    <xf numFmtId="164" fontId="15" fillId="0" borderId="0" xfId="0" applyNumberFormat="1" applyFont="1" applyBorder="1"/>
    <xf numFmtId="3" fontId="14" fillId="0" borderId="0" xfId="0" applyNumberFormat="1" applyFont="1" applyBorder="1"/>
    <xf numFmtId="1" fontId="14" fillId="0" borderId="7" xfId="0" applyFont="1" applyFill="1" applyBorder="1"/>
    <xf numFmtId="3" fontId="14" fillId="0" borderId="7" xfId="0" applyNumberFormat="1" applyFont="1" applyBorder="1"/>
    <xf numFmtId="3" fontId="14" fillId="0" borderId="7" xfId="0" applyNumberFormat="1" applyFont="1" applyFill="1" applyBorder="1"/>
    <xf numFmtId="3" fontId="13" fillId="0" borderId="7" xfId="0" applyNumberFormat="1" applyFont="1" applyBorder="1"/>
    <xf numFmtId="3" fontId="13" fillId="0" borderId="7" xfId="0" applyNumberFormat="1" applyFont="1" applyFill="1" applyBorder="1"/>
    <xf numFmtId="0" fontId="15" fillId="0" borderId="0" xfId="3" applyFont="1" applyBorder="1" applyAlignment="1">
      <alignment horizontal="left"/>
    </xf>
    <xf numFmtId="1" fontId="0" fillId="0" borderId="0" xfId="0" applyAlignment="1">
      <alignment horizontal="left"/>
    </xf>
    <xf numFmtId="1" fontId="0" fillId="0" borderId="0" xfId="0" applyAlignment="1">
      <alignment horizontal="center"/>
    </xf>
    <xf numFmtId="0" fontId="16" fillId="0" borderId="6" xfId="4" applyFont="1" applyBorder="1" applyAlignment="1">
      <alignment horizontal="left"/>
    </xf>
    <xf numFmtId="1" fontId="13" fillId="0" borderId="2" xfId="0" applyFont="1" applyBorder="1"/>
    <xf numFmtId="1" fontId="14" fillId="0" borderId="8" xfId="0" applyFont="1" applyBorder="1" applyAlignment="1">
      <alignment horizontal="center"/>
    </xf>
    <xf numFmtId="1" fontId="14" fillId="0" borderId="9" xfId="0" applyFont="1" applyBorder="1" applyAlignment="1">
      <alignment horizontal="center"/>
    </xf>
    <xf numFmtId="1" fontId="14" fillId="0" borderId="10" xfId="0" applyFont="1" applyBorder="1" applyAlignment="1">
      <alignment horizontal="center"/>
    </xf>
    <xf numFmtId="1" fontId="14" fillId="0" borderId="2" xfId="0" applyFont="1" applyBorder="1" applyAlignment="1">
      <alignment horizontal="center"/>
    </xf>
    <xf numFmtId="1" fontId="14" fillId="0" borderId="11" xfId="0" applyFont="1" applyBorder="1" applyAlignment="1">
      <alignment horizontal="center"/>
    </xf>
    <xf numFmtId="0" fontId="14" fillId="0" borderId="0" xfId="3" applyFont="1" applyAlignment="1">
      <alignment horizontal="center"/>
    </xf>
    <xf numFmtId="1" fontId="11" fillId="0" borderId="0" xfId="0" applyFont="1" applyAlignment="1">
      <alignment horizontal="center"/>
    </xf>
    <xf numFmtId="164" fontId="15" fillId="0" borderId="12" xfId="0" applyNumberFormat="1" applyFont="1" applyBorder="1" applyAlignment="1">
      <alignment horizontal="center" vertical="center" wrapText="1"/>
    </xf>
    <xf numFmtId="164" fontId="13" fillId="0" borderId="14" xfId="0" applyNumberFormat="1" applyFont="1" applyBorder="1" applyAlignment="1">
      <alignment horizontal="center" vertical="center"/>
    </xf>
    <xf numFmtId="164" fontId="13" fillId="0" borderId="3" xfId="0" applyNumberFormat="1" applyFont="1" applyBorder="1" applyAlignment="1">
      <alignment horizontal="center" vertical="center"/>
    </xf>
    <xf numFmtId="164" fontId="13" fillId="0" borderId="15" xfId="0" applyNumberFormat="1" applyFont="1" applyBorder="1" applyAlignment="1">
      <alignment horizontal="center" vertical="center"/>
    </xf>
    <xf numFmtId="3" fontId="13" fillId="0" borderId="3" xfId="0" applyNumberFormat="1" applyFont="1" applyBorder="1" applyAlignment="1">
      <alignment horizontal="center" vertical="center"/>
    </xf>
    <xf numFmtId="164" fontId="13" fillId="0" borderId="16" xfId="0" applyNumberFormat="1" applyFont="1" applyBorder="1" applyAlignment="1">
      <alignment horizontal="center" vertical="center"/>
    </xf>
    <xf numFmtId="164" fontId="13" fillId="0" borderId="4" xfId="0" applyNumberFormat="1" applyFont="1" applyBorder="1" applyAlignment="1">
      <alignment horizontal="center" vertical="center"/>
    </xf>
    <xf numFmtId="164" fontId="13" fillId="0" borderId="17" xfId="0" applyNumberFormat="1" applyFont="1" applyBorder="1" applyAlignment="1">
      <alignment horizontal="center" vertical="center"/>
    </xf>
    <xf numFmtId="3" fontId="13" fillId="0" borderId="4" xfId="0" applyNumberFormat="1" applyFont="1" applyBorder="1" applyAlignment="1">
      <alignment horizontal="center" vertical="center"/>
    </xf>
    <xf numFmtId="164" fontId="14" fillId="0" borderId="12" xfId="0" applyNumberFormat="1"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164" fontId="14" fillId="0" borderId="13" xfId="0" applyNumberFormat="1" applyFont="1" applyFill="1" applyBorder="1" applyAlignment="1">
      <alignment horizontal="center" vertical="center" wrapText="1"/>
    </xf>
    <xf numFmtId="164" fontId="14" fillId="0" borderId="8" xfId="0" applyNumberFormat="1" applyFont="1" applyFill="1" applyBorder="1" applyAlignment="1">
      <alignment horizontal="center" vertical="center" wrapText="1"/>
    </xf>
    <xf numFmtId="164" fontId="14" fillId="0" borderId="5" xfId="0" applyNumberFormat="1" applyFont="1" applyFill="1" applyBorder="1" applyAlignment="1">
      <alignment horizontal="center" vertical="center" wrapText="1"/>
    </xf>
    <xf numFmtId="164" fontId="14" fillId="0" borderId="9" xfId="0" applyNumberFormat="1" applyFont="1" applyFill="1" applyBorder="1" applyAlignment="1">
      <alignment horizontal="center" vertical="center" wrapText="1"/>
    </xf>
    <xf numFmtId="3" fontId="14" fillId="0" borderId="5" xfId="0" applyNumberFormat="1" applyFont="1" applyFill="1" applyBorder="1" applyAlignment="1">
      <alignment horizontal="center" vertical="center"/>
    </xf>
    <xf numFmtId="164" fontId="13" fillId="0" borderId="14" xfId="0" applyNumberFormat="1" applyFont="1" applyBorder="1" applyAlignment="1">
      <alignment horizontal="center" vertical="center" wrapText="1"/>
    </xf>
    <xf numFmtId="164" fontId="13" fillId="0" borderId="3" xfId="0" applyNumberFormat="1" applyFont="1" applyBorder="1" applyAlignment="1">
      <alignment horizontal="center" vertical="center" wrapText="1"/>
    </xf>
    <xf numFmtId="164" fontId="13" fillId="0" borderId="15" xfId="0" applyNumberFormat="1" applyFont="1" applyBorder="1" applyAlignment="1">
      <alignment horizontal="center" vertical="center" wrapText="1"/>
    </xf>
    <xf numFmtId="3" fontId="13" fillId="0" borderId="3" xfId="0" applyNumberFormat="1" applyFont="1" applyFill="1" applyBorder="1" applyAlignment="1">
      <alignment horizontal="center" vertical="center"/>
    </xf>
    <xf numFmtId="1" fontId="13" fillId="0" borderId="14" xfId="0" applyFont="1" applyBorder="1" applyAlignment="1">
      <alignment horizontal="center" vertical="center" wrapText="1"/>
    </xf>
    <xf numFmtId="1" fontId="13" fillId="0" borderId="3" xfId="0" applyFont="1" applyBorder="1" applyAlignment="1">
      <alignment horizontal="center" vertical="center" wrapText="1"/>
    </xf>
    <xf numFmtId="3" fontId="13" fillId="0" borderId="14" xfId="0" applyNumberFormat="1" applyFont="1" applyFill="1" applyBorder="1" applyAlignment="1">
      <alignment horizontal="center" vertical="center"/>
    </xf>
    <xf numFmtId="1" fontId="19" fillId="0" borderId="0" xfId="0" applyFont="1"/>
    <xf numFmtId="1" fontId="0" fillId="0" borderId="0" xfId="0" applyAlignment="1">
      <alignment wrapText="1"/>
    </xf>
    <xf numFmtId="1" fontId="18" fillId="0" borderId="6" xfId="0" applyFont="1" applyBorder="1"/>
    <xf numFmtId="164" fontId="10" fillId="0" borderId="6" xfId="4" applyNumberFormat="1" applyFont="1" applyBorder="1"/>
    <xf numFmtId="164" fontId="10" fillId="2" borderId="6" xfId="4" applyNumberFormat="1" applyFont="1" applyFill="1" applyBorder="1"/>
    <xf numFmtId="1" fontId="0" fillId="0" borderId="6" xfId="0" applyBorder="1"/>
    <xf numFmtId="1" fontId="0" fillId="0" borderId="8" xfId="0" applyBorder="1"/>
    <xf numFmtId="164" fontId="18" fillId="3" borderId="6" xfId="0" applyNumberFormat="1" applyFont="1" applyFill="1" applyBorder="1"/>
    <xf numFmtId="9" fontId="14" fillId="0" borderId="0" xfId="0" applyNumberFormat="1" applyFont="1" applyFill="1"/>
    <xf numFmtId="3" fontId="0" fillId="0" borderId="2"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20" fillId="0" borderId="12" xfId="0" applyNumberFormat="1" applyFont="1" applyBorder="1" applyAlignment="1">
      <alignment horizontal="center" vertical="center"/>
    </xf>
    <xf numFmtId="164" fontId="0" fillId="0" borderId="10" xfId="0" applyNumberFormat="1" applyFont="1" applyBorder="1" applyAlignment="1">
      <alignment horizontal="center" vertical="center"/>
    </xf>
    <xf numFmtId="164" fontId="0" fillId="0" borderId="2" xfId="0" applyNumberFormat="1" applyFont="1" applyBorder="1" applyAlignment="1">
      <alignment horizontal="center" vertical="center"/>
    </xf>
    <xf numFmtId="164" fontId="0" fillId="0" borderId="12" xfId="0" applyNumberFormat="1" applyFont="1" applyBorder="1" applyAlignment="1">
      <alignment horizontal="center" vertical="center"/>
    </xf>
    <xf numFmtId="164" fontId="0" fillId="0" borderId="0" xfId="0" applyNumberFormat="1" applyFont="1" applyAlignment="1">
      <alignment horizontal="center" vertical="center"/>
    </xf>
    <xf numFmtId="164" fontId="20" fillId="0" borderId="12" xfId="0" applyNumberFormat="1" applyFont="1" applyBorder="1" applyAlignment="1">
      <alignment horizontal="center" vertical="center"/>
    </xf>
    <xf numFmtId="164" fontId="20" fillId="0" borderId="0" xfId="0" applyNumberFormat="1" applyFont="1" applyAlignment="1">
      <alignment horizontal="center" vertical="center"/>
    </xf>
    <xf numFmtId="1" fontId="21" fillId="0" borderId="0" xfId="0" applyFont="1"/>
    <xf numFmtId="1" fontId="22" fillId="0" borderId="0" xfId="0" applyFont="1"/>
    <xf numFmtId="1" fontId="24" fillId="0" borderId="0" xfId="0" applyFont="1"/>
    <xf numFmtId="1" fontId="0" fillId="0" borderId="0" xfId="0" applyFont="1"/>
    <xf numFmtId="1" fontId="14" fillId="0" borderId="5" xfId="0" applyFont="1" applyBorder="1" applyAlignment="1">
      <alignment horizontal="center"/>
    </xf>
    <xf numFmtId="1" fontId="14" fillId="0" borderId="0" xfId="0" applyFont="1" applyBorder="1" applyAlignment="1">
      <alignment horizontal="left" wrapText="1"/>
    </xf>
    <xf numFmtId="1" fontId="14" fillId="0" borderId="0" xfId="0" applyFont="1" applyFill="1" applyBorder="1" applyAlignment="1">
      <alignment horizontal="left"/>
    </xf>
    <xf numFmtId="1" fontId="14" fillId="0" borderId="13" xfId="0" applyFont="1" applyBorder="1" applyAlignment="1">
      <alignment horizontal="left" wrapText="1"/>
    </xf>
    <xf numFmtId="1" fontId="14" fillId="0" borderId="0" xfId="0" applyFont="1" applyFill="1" applyBorder="1" applyAlignment="1">
      <alignment horizontal="left" wrapText="1"/>
    </xf>
    <xf numFmtId="3" fontId="13" fillId="0" borderId="14" xfId="0" applyNumberFormat="1" applyFont="1" applyBorder="1" applyAlignment="1">
      <alignment horizontal="center" vertical="center"/>
    </xf>
    <xf numFmtId="165" fontId="14" fillId="0" borderId="7" xfId="0" applyNumberFormat="1" applyFont="1" applyBorder="1"/>
    <xf numFmtId="3" fontId="13" fillId="0" borderId="16" xfId="0" applyNumberFormat="1" applyFont="1" applyBorder="1" applyAlignment="1">
      <alignment horizontal="center" vertical="center"/>
    </xf>
    <xf numFmtId="164" fontId="13" fillId="0" borderId="7" xfId="0" applyNumberFormat="1" applyFont="1" applyBorder="1" applyAlignment="1">
      <alignment horizontal="center"/>
    </xf>
    <xf numFmtId="164" fontId="13" fillId="0" borderId="7" xfId="0" applyNumberFormat="1" applyFont="1" applyFill="1" applyBorder="1" applyAlignment="1">
      <alignment horizontal="center"/>
    </xf>
    <xf numFmtId="164" fontId="13" fillId="0" borderId="0" xfId="0" applyNumberFormat="1" applyFont="1" applyBorder="1"/>
    <xf numFmtId="164" fontId="13" fillId="0" borderId="7" xfId="0" applyNumberFormat="1" applyFont="1" applyFill="1" applyBorder="1" applyAlignment="1">
      <alignment horizontal="center" wrapText="1"/>
    </xf>
    <xf numFmtId="1" fontId="13" fillId="0" borderId="0" xfId="0" applyFont="1" applyFill="1"/>
    <xf numFmtId="1" fontId="13" fillId="0" borderId="7" xfId="0" applyFont="1" applyFill="1" applyBorder="1"/>
    <xf numFmtId="3" fontId="13" fillId="0" borderId="0" xfId="0" applyNumberFormat="1" applyFont="1" applyBorder="1" applyAlignment="1">
      <alignment horizontal="right"/>
    </xf>
    <xf numFmtId="3" fontId="13" fillId="0" borderId="0" xfId="0" applyNumberFormat="1" applyFont="1" applyBorder="1"/>
    <xf numFmtId="1" fontId="33" fillId="0" borderId="0" xfId="0" applyFont="1"/>
    <xf numFmtId="1" fontId="14" fillId="0" borderId="5" xfId="0" applyFont="1" applyBorder="1" applyAlignment="1">
      <alignment horizontal="center"/>
    </xf>
    <xf numFmtId="1" fontId="14" fillId="0" borderId="8" xfId="0" applyFont="1" applyBorder="1" applyAlignment="1">
      <alignment horizontal="center"/>
    </xf>
    <xf numFmtId="0" fontId="8" fillId="0" borderId="0" xfId="4" applyFont="1" applyAlignment="1">
      <alignment horizontal="left" wrapText="1"/>
    </xf>
    <xf numFmtId="1" fontId="14" fillId="0" borderId="0" xfId="0" applyFont="1" applyAlignment="1">
      <alignment horizontal="left" vertical="center" wrapText="1"/>
    </xf>
    <xf numFmtId="0" fontId="15" fillId="0" borderId="0" xfId="3" applyFont="1" applyBorder="1" applyAlignment="1">
      <alignment wrapText="1"/>
    </xf>
    <xf numFmtId="1" fontId="8" fillId="0" borderId="0" xfId="0" applyFont="1" applyBorder="1" applyAlignment="1">
      <alignment horizontal="left" wrapText="1"/>
    </xf>
    <xf numFmtId="1" fontId="12" fillId="0" borderId="0" xfId="0" applyFont="1" applyBorder="1" applyAlignment="1">
      <alignment horizontal="left" wrapText="1"/>
    </xf>
    <xf numFmtId="1" fontId="14" fillId="0" borderId="5" xfId="0" applyFont="1" applyBorder="1" applyAlignment="1">
      <alignment horizontal="center"/>
    </xf>
    <xf numFmtId="1" fontId="0" fillId="0" borderId="8" xfId="0" applyBorder="1" applyAlignment="1">
      <alignment horizontal="center"/>
    </xf>
    <xf numFmtId="1" fontId="0" fillId="0" borderId="5" xfId="0" applyBorder="1" applyAlignment="1">
      <alignment horizontal="center"/>
    </xf>
    <xf numFmtId="1" fontId="0" fillId="0" borderId="9" xfId="0" applyBorder="1" applyAlignment="1">
      <alignment horizontal="center"/>
    </xf>
    <xf numFmtId="1" fontId="14" fillId="0" borderId="8" xfId="0" applyFont="1" applyBorder="1" applyAlignment="1">
      <alignment horizontal="center"/>
    </xf>
    <xf numFmtId="1" fontId="0" fillId="0" borderId="0" xfId="0" applyAlignment="1">
      <alignment wrapText="1"/>
    </xf>
    <xf numFmtId="1" fontId="8" fillId="0" borderId="0" xfId="0" applyFont="1" applyAlignment="1">
      <alignment horizontal="justify" wrapText="1"/>
    </xf>
    <xf numFmtId="1" fontId="0" fillId="0" borderId="0" xfId="0" applyAlignment="1">
      <alignment horizontal="justify" wrapText="1"/>
    </xf>
    <xf numFmtId="0" fontId="15" fillId="0" borderId="0" xfId="3" applyFont="1" applyBorder="1" applyAlignment="1">
      <alignment horizontal="justify" wrapText="1"/>
    </xf>
    <xf numFmtId="1" fontId="18" fillId="0" borderId="0" xfId="0" quotePrefix="1" applyFont="1" applyFill="1" applyBorder="1" applyAlignment="1">
      <alignment wrapText="1"/>
    </xf>
    <xf numFmtId="1" fontId="14" fillId="0" borderId="9" xfId="0" applyFont="1" applyBorder="1" applyAlignment="1">
      <alignment horizontal="center"/>
    </xf>
    <xf numFmtId="164" fontId="14" fillId="0" borderId="11" xfId="0" applyNumberFormat="1" applyFont="1" applyFill="1" applyBorder="1" applyAlignment="1">
      <alignment horizontal="center" vertical="center"/>
    </xf>
    <xf numFmtId="3" fontId="0" fillId="0" borderId="0" xfId="0" applyNumberFormat="1" applyFont="1" applyBorder="1" applyAlignment="1">
      <alignment horizontal="center" vertical="center"/>
    </xf>
    <xf numFmtId="164" fontId="14" fillId="0" borderId="13" xfId="0" applyNumberFormat="1" applyFont="1" applyFill="1" applyBorder="1" applyAlignment="1">
      <alignment horizontal="center" vertical="center"/>
    </xf>
    <xf numFmtId="3" fontId="20" fillId="0" borderId="0" xfId="0" applyNumberFormat="1" applyFont="1" applyBorder="1" applyAlignment="1">
      <alignment horizontal="center" vertical="center"/>
    </xf>
    <xf numFmtId="164" fontId="15" fillId="0" borderId="13" xfId="0" applyNumberFormat="1" applyFont="1" applyFill="1" applyBorder="1" applyAlignment="1">
      <alignment horizontal="center" vertical="center"/>
    </xf>
    <xf numFmtId="165" fontId="13" fillId="0" borderId="15" xfId="0" applyNumberFormat="1" applyFont="1" applyBorder="1" applyAlignment="1">
      <alignment horizontal="center" vertical="center"/>
    </xf>
    <xf numFmtId="165" fontId="13" fillId="0" borderId="17" xfId="0" applyNumberFormat="1" applyFont="1" applyBorder="1" applyAlignment="1">
      <alignment horizontal="center" vertical="center"/>
    </xf>
    <xf numFmtId="164" fontId="13" fillId="0" borderId="15" xfId="0" applyNumberFormat="1" applyFont="1" applyFill="1" applyBorder="1" applyAlignment="1">
      <alignment horizontal="center" vertical="center"/>
    </xf>
    <xf numFmtId="1" fontId="0" fillId="0" borderId="0" xfId="0" applyBorder="1"/>
    <xf numFmtId="1" fontId="0" fillId="0" borderId="13" xfId="0" applyBorder="1"/>
    <xf numFmtId="1" fontId="13" fillId="0" borderId="15" xfId="0" applyFont="1" applyBorder="1" applyAlignment="1">
      <alignment horizontal="center" vertical="center" wrapText="1"/>
    </xf>
  </cellXfs>
  <cellStyles count="15963">
    <cellStyle name="20 % - Accent1 10" xfId="9"/>
    <cellStyle name="20 % - Accent1 10 2" xfId="10"/>
    <cellStyle name="20 % - Accent1 10 2 2" xfId="11"/>
    <cellStyle name="20 % - Accent1 10 2 2 2" xfId="12"/>
    <cellStyle name="20 % - Accent1 10 2 2 3" xfId="13"/>
    <cellStyle name="20 % - Accent1 10 2 3" xfId="14"/>
    <cellStyle name="20 % - Accent1 10 2 4" xfId="15"/>
    <cellStyle name="20 % - Accent1 10 3" xfId="16"/>
    <cellStyle name="20 % - Accent1 10 3 2" xfId="17"/>
    <cellStyle name="20 % - Accent1 10 3 3" xfId="18"/>
    <cellStyle name="20 % - Accent1 10 4" xfId="19"/>
    <cellStyle name="20 % - Accent1 10 5" xfId="20"/>
    <cellStyle name="20 % - Accent1 11" xfId="21"/>
    <cellStyle name="20 % - Accent1 11 2" xfId="22"/>
    <cellStyle name="20 % - Accent1 11 2 2" xfId="23"/>
    <cellStyle name="20 % - Accent1 11 2 3" xfId="24"/>
    <cellStyle name="20 % - Accent1 11 3" xfId="25"/>
    <cellStyle name="20 % - Accent1 11 4" xfId="26"/>
    <cellStyle name="20 % - Accent1 12" xfId="27"/>
    <cellStyle name="20 % - Accent1 12 2" xfId="28"/>
    <cellStyle name="20 % - Accent1 12 2 2" xfId="29"/>
    <cellStyle name="20 % - Accent1 12 2 3" xfId="30"/>
    <cellStyle name="20 % - Accent1 12 3" xfId="31"/>
    <cellStyle name="20 % - Accent1 12 4" xfId="32"/>
    <cellStyle name="20 % - Accent1 13" xfId="33"/>
    <cellStyle name="20 % - Accent1 13 2" xfId="34"/>
    <cellStyle name="20 % - Accent1 13 3" xfId="35"/>
    <cellStyle name="20 % - Accent1 14" xfId="36"/>
    <cellStyle name="20 % - Accent1 15" xfId="37"/>
    <cellStyle name="20 % - Accent1 16" xfId="38"/>
    <cellStyle name="20 % - Accent1 2" xfId="39"/>
    <cellStyle name="20 % - Accent1 2 10" xfId="40"/>
    <cellStyle name="20 % - Accent1 2 10 2" xfId="41"/>
    <cellStyle name="20 % - Accent1 2 10 3" xfId="42"/>
    <cellStyle name="20 % - Accent1 2 11" xfId="43"/>
    <cellStyle name="20 % - Accent1 2 12" xfId="44"/>
    <cellStyle name="20 % - Accent1 2 2" xfId="45"/>
    <cellStyle name="20 % - Accent1 2 2 2" xfId="46"/>
    <cellStyle name="20 % - Accent1 2 2 2 2" xfId="47"/>
    <cellStyle name="20 % - Accent1 2 2 2 2 2" xfId="48"/>
    <cellStyle name="20 % - Accent1 2 2 2 2 2 2" xfId="49"/>
    <cellStyle name="20 % - Accent1 2 2 2 2 2 2 2" xfId="50"/>
    <cellStyle name="20 % - Accent1 2 2 2 2 2 2 3" xfId="51"/>
    <cellStyle name="20 % - Accent1 2 2 2 2 2 3" xfId="52"/>
    <cellStyle name="20 % - Accent1 2 2 2 2 2 4" xfId="53"/>
    <cellStyle name="20 % - Accent1 2 2 2 2 3" xfId="54"/>
    <cellStyle name="20 % - Accent1 2 2 2 2 3 2" xfId="55"/>
    <cellStyle name="20 % - Accent1 2 2 2 2 3 3" xfId="56"/>
    <cellStyle name="20 % - Accent1 2 2 2 2 4" xfId="57"/>
    <cellStyle name="20 % - Accent1 2 2 2 2 5" xfId="58"/>
    <cellStyle name="20 % - Accent1 2 2 2 3" xfId="59"/>
    <cellStyle name="20 % - Accent1 2 2 2 3 2" xfId="60"/>
    <cellStyle name="20 % - Accent1 2 2 2 3 2 2" xfId="61"/>
    <cellStyle name="20 % - Accent1 2 2 2 3 2 2 2" xfId="62"/>
    <cellStyle name="20 % - Accent1 2 2 2 3 2 2 3" xfId="63"/>
    <cellStyle name="20 % - Accent1 2 2 2 3 2 3" xfId="64"/>
    <cellStyle name="20 % - Accent1 2 2 2 3 2 4" xfId="65"/>
    <cellStyle name="20 % - Accent1 2 2 2 3 3" xfId="66"/>
    <cellStyle name="20 % - Accent1 2 2 2 3 3 2" xfId="67"/>
    <cellStyle name="20 % - Accent1 2 2 2 3 3 3" xfId="68"/>
    <cellStyle name="20 % - Accent1 2 2 2 3 4" xfId="69"/>
    <cellStyle name="20 % - Accent1 2 2 2 3 5" xfId="70"/>
    <cellStyle name="20 % - Accent1 2 2 2 4" xfId="71"/>
    <cellStyle name="20 % - Accent1 2 2 2 4 2" xfId="72"/>
    <cellStyle name="20 % - Accent1 2 2 2 4 2 2" xfId="73"/>
    <cellStyle name="20 % - Accent1 2 2 2 4 2 3" xfId="74"/>
    <cellStyle name="20 % - Accent1 2 2 2 4 3" xfId="75"/>
    <cellStyle name="20 % - Accent1 2 2 2 4 4" xfId="76"/>
    <cellStyle name="20 % - Accent1 2 2 2 5" xfId="77"/>
    <cellStyle name="20 % - Accent1 2 2 2 5 2" xfId="78"/>
    <cellStyle name="20 % - Accent1 2 2 2 5 3" xfId="79"/>
    <cellStyle name="20 % - Accent1 2 2 2 6" xfId="80"/>
    <cellStyle name="20 % - Accent1 2 2 2 7" xfId="81"/>
    <cellStyle name="20 % - Accent1 2 2 3" xfId="82"/>
    <cellStyle name="20 % - Accent1 2 2 3 2" xfId="83"/>
    <cellStyle name="20 % - Accent1 2 2 3 2 2" xfId="84"/>
    <cellStyle name="20 % - Accent1 2 2 3 2 2 2" xfId="85"/>
    <cellStyle name="20 % - Accent1 2 2 3 2 2 2 2" xfId="86"/>
    <cellStyle name="20 % - Accent1 2 2 3 2 2 2 3" xfId="87"/>
    <cellStyle name="20 % - Accent1 2 2 3 2 2 3" xfId="88"/>
    <cellStyle name="20 % - Accent1 2 2 3 2 2 4" xfId="89"/>
    <cellStyle name="20 % - Accent1 2 2 3 2 3" xfId="90"/>
    <cellStyle name="20 % - Accent1 2 2 3 2 3 2" xfId="91"/>
    <cellStyle name="20 % - Accent1 2 2 3 2 3 3" xfId="92"/>
    <cellStyle name="20 % - Accent1 2 2 3 2 4" xfId="93"/>
    <cellStyle name="20 % - Accent1 2 2 3 2 5" xfId="94"/>
    <cellStyle name="20 % - Accent1 2 2 3 3" xfId="95"/>
    <cellStyle name="20 % - Accent1 2 2 3 3 2" xfId="96"/>
    <cellStyle name="20 % - Accent1 2 2 3 3 2 2" xfId="97"/>
    <cellStyle name="20 % - Accent1 2 2 3 3 2 2 2" xfId="98"/>
    <cellStyle name="20 % - Accent1 2 2 3 3 2 2 3" xfId="99"/>
    <cellStyle name="20 % - Accent1 2 2 3 3 2 3" xfId="100"/>
    <cellStyle name="20 % - Accent1 2 2 3 3 2 4" xfId="101"/>
    <cellStyle name="20 % - Accent1 2 2 3 3 3" xfId="102"/>
    <cellStyle name="20 % - Accent1 2 2 3 3 3 2" xfId="103"/>
    <cellStyle name="20 % - Accent1 2 2 3 3 3 3" xfId="104"/>
    <cellStyle name="20 % - Accent1 2 2 3 3 4" xfId="105"/>
    <cellStyle name="20 % - Accent1 2 2 3 3 5" xfId="106"/>
    <cellStyle name="20 % - Accent1 2 2 3 4" xfId="107"/>
    <cellStyle name="20 % - Accent1 2 2 3 4 2" xfId="108"/>
    <cellStyle name="20 % - Accent1 2 2 3 4 2 2" xfId="109"/>
    <cellStyle name="20 % - Accent1 2 2 3 4 2 3" xfId="110"/>
    <cellStyle name="20 % - Accent1 2 2 3 4 3" xfId="111"/>
    <cellStyle name="20 % - Accent1 2 2 3 4 4" xfId="112"/>
    <cellStyle name="20 % - Accent1 2 2 3 5" xfId="113"/>
    <cellStyle name="20 % - Accent1 2 2 3 5 2" xfId="114"/>
    <cellStyle name="20 % - Accent1 2 2 3 5 3" xfId="115"/>
    <cellStyle name="20 % - Accent1 2 2 3 6" xfId="116"/>
    <cellStyle name="20 % - Accent1 2 2 3 7" xfId="117"/>
    <cellStyle name="20 % - Accent1 2 2 4" xfId="118"/>
    <cellStyle name="20 % - Accent1 2 2 4 2" xfId="119"/>
    <cellStyle name="20 % - Accent1 2 2 4 2 2" xfId="120"/>
    <cellStyle name="20 % - Accent1 2 2 4 2 2 2" xfId="121"/>
    <cellStyle name="20 % - Accent1 2 2 4 2 2 3" xfId="122"/>
    <cellStyle name="20 % - Accent1 2 2 4 2 3" xfId="123"/>
    <cellStyle name="20 % - Accent1 2 2 4 2 4" xfId="124"/>
    <cellStyle name="20 % - Accent1 2 2 4 3" xfId="125"/>
    <cellStyle name="20 % - Accent1 2 2 4 3 2" xfId="126"/>
    <cellStyle name="20 % - Accent1 2 2 4 3 3" xfId="127"/>
    <cellStyle name="20 % - Accent1 2 2 4 4" xfId="128"/>
    <cellStyle name="20 % - Accent1 2 2 4 5" xfId="129"/>
    <cellStyle name="20 % - Accent1 2 2 5" xfId="130"/>
    <cellStyle name="20 % - Accent1 2 2 5 2" xfId="131"/>
    <cellStyle name="20 % - Accent1 2 2 5 2 2" xfId="132"/>
    <cellStyle name="20 % - Accent1 2 2 5 2 2 2" xfId="133"/>
    <cellStyle name="20 % - Accent1 2 2 5 2 2 3" xfId="134"/>
    <cellStyle name="20 % - Accent1 2 2 5 2 3" xfId="135"/>
    <cellStyle name="20 % - Accent1 2 2 5 2 4" xfId="136"/>
    <cellStyle name="20 % - Accent1 2 2 5 3" xfId="137"/>
    <cellStyle name="20 % - Accent1 2 2 5 3 2" xfId="138"/>
    <cellStyle name="20 % - Accent1 2 2 5 3 3" xfId="139"/>
    <cellStyle name="20 % - Accent1 2 2 5 4" xfId="140"/>
    <cellStyle name="20 % - Accent1 2 2 5 5" xfId="141"/>
    <cellStyle name="20 % - Accent1 2 2 6" xfId="142"/>
    <cellStyle name="20 % - Accent1 2 2 6 2" xfId="143"/>
    <cellStyle name="20 % - Accent1 2 2 6 2 2" xfId="144"/>
    <cellStyle name="20 % - Accent1 2 2 6 2 3" xfId="145"/>
    <cellStyle name="20 % - Accent1 2 2 6 3" xfId="146"/>
    <cellStyle name="20 % - Accent1 2 2 6 4" xfId="147"/>
    <cellStyle name="20 % - Accent1 2 2 7" xfId="148"/>
    <cellStyle name="20 % - Accent1 2 2 7 2" xfId="149"/>
    <cellStyle name="20 % - Accent1 2 2 7 3" xfId="150"/>
    <cellStyle name="20 % - Accent1 2 2 8" xfId="151"/>
    <cellStyle name="20 % - Accent1 2 2 9" xfId="152"/>
    <cellStyle name="20 % - Accent1 2 3" xfId="153"/>
    <cellStyle name="20 % - Accent1 2 3 2" xfId="154"/>
    <cellStyle name="20 % - Accent1 2 3 2 2" xfId="155"/>
    <cellStyle name="20 % - Accent1 2 3 2 2 2" xfId="156"/>
    <cellStyle name="20 % - Accent1 2 3 2 2 2 2" xfId="157"/>
    <cellStyle name="20 % - Accent1 2 3 2 2 2 2 2" xfId="158"/>
    <cellStyle name="20 % - Accent1 2 3 2 2 2 2 3" xfId="159"/>
    <cellStyle name="20 % - Accent1 2 3 2 2 2 3" xfId="160"/>
    <cellStyle name="20 % - Accent1 2 3 2 2 2 4" xfId="161"/>
    <cellStyle name="20 % - Accent1 2 3 2 2 3" xfId="162"/>
    <cellStyle name="20 % - Accent1 2 3 2 2 3 2" xfId="163"/>
    <cellStyle name="20 % - Accent1 2 3 2 2 3 3" xfId="164"/>
    <cellStyle name="20 % - Accent1 2 3 2 2 4" xfId="165"/>
    <cellStyle name="20 % - Accent1 2 3 2 2 5" xfId="166"/>
    <cellStyle name="20 % - Accent1 2 3 2 3" xfId="167"/>
    <cellStyle name="20 % - Accent1 2 3 2 3 2" xfId="168"/>
    <cellStyle name="20 % - Accent1 2 3 2 3 2 2" xfId="169"/>
    <cellStyle name="20 % - Accent1 2 3 2 3 2 2 2" xfId="170"/>
    <cellStyle name="20 % - Accent1 2 3 2 3 2 2 3" xfId="171"/>
    <cellStyle name="20 % - Accent1 2 3 2 3 2 3" xfId="172"/>
    <cellStyle name="20 % - Accent1 2 3 2 3 2 4" xfId="173"/>
    <cellStyle name="20 % - Accent1 2 3 2 3 3" xfId="174"/>
    <cellStyle name="20 % - Accent1 2 3 2 3 3 2" xfId="175"/>
    <cellStyle name="20 % - Accent1 2 3 2 3 3 3" xfId="176"/>
    <cellStyle name="20 % - Accent1 2 3 2 3 4" xfId="177"/>
    <cellStyle name="20 % - Accent1 2 3 2 3 5" xfId="178"/>
    <cellStyle name="20 % - Accent1 2 3 2 4" xfId="179"/>
    <cellStyle name="20 % - Accent1 2 3 2 4 2" xfId="180"/>
    <cellStyle name="20 % - Accent1 2 3 2 4 2 2" xfId="181"/>
    <cellStyle name="20 % - Accent1 2 3 2 4 2 3" xfId="182"/>
    <cellStyle name="20 % - Accent1 2 3 2 4 3" xfId="183"/>
    <cellStyle name="20 % - Accent1 2 3 2 4 4" xfId="184"/>
    <cellStyle name="20 % - Accent1 2 3 2 5" xfId="185"/>
    <cellStyle name="20 % - Accent1 2 3 2 5 2" xfId="186"/>
    <cellStyle name="20 % - Accent1 2 3 2 5 3" xfId="187"/>
    <cellStyle name="20 % - Accent1 2 3 2 6" xfId="188"/>
    <cellStyle name="20 % - Accent1 2 3 2 7" xfId="189"/>
    <cellStyle name="20 % - Accent1 2 3 3" xfId="190"/>
    <cellStyle name="20 % - Accent1 2 3 3 2" xfId="191"/>
    <cellStyle name="20 % - Accent1 2 3 3 2 2" xfId="192"/>
    <cellStyle name="20 % - Accent1 2 3 3 2 2 2" xfId="193"/>
    <cellStyle name="20 % - Accent1 2 3 3 2 2 2 2" xfId="194"/>
    <cellStyle name="20 % - Accent1 2 3 3 2 2 2 3" xfId="195"/>
    <cellStyle name="20 % - Accent1 2 3 3 2 2 3" xfId="196"/>
    <cellStyle name="20 % - Accent1 2 3 3 2 2 4" xfId="197"/>
    <cellStyle name="20 % - Accent1 2 3 3 2 3" xfId="198"/>
    <cellStyle name="20 % - Accent1 2 3 3 2 3 2" xfId="199"/>
    <cellStyle name="20 % - Accent1 2 3 3 2 3 3" xfId="200"/>
    <cellStyle name="20 % - Accent1 2 3 3 2 4" xfId="201"/>
    <cellStyle name="20 % - Accent1 2 3 3 2 5" xfId="202"/>
    <cellStyle name="20 % - Accent1 2 3 3 3" xfId="203"/>
    <cellStyle name="20 % - Accent1 2 3 3 3 2" xfId="204"/>
    <cellStyle name="20 % - Accent1 2 3 3 3 2 2" xfId="205"/>
    <cellStyle name="20 % - Accent1 2 3 3 3 2 2 2" xfId="206"/>
    <cellStyle name="20 % - Accent1 2 3 3 3 2 2 3" xfId="207"/>
    <cellStyle name="20 % - Accent1 2 3 3 3 2 3" xfId="208"/>
    <cellStyle name="20 % - Accent1 2 3 3 3 2 4" xfId="209"/>
    <cellStyle name="20 % - Accent1 2 3 3 3 3" xfId="210"/>
    <cellStyle name="20 % - Accent1 2 3 3 3 3 2" xfId="211"/>
    <cellStyle name="20 % - Accent1 2 3 3 3 3 3" xfId="212"/>
    <cellStyle name="20 % - Accent1 2 3 3 3 4" xfId="213"/>
    <cellStyle name="20 % - Accent1 2 3 3 3 5" xfId="214"/>
    <cellStyle name="20 % - Accent1 2 3 3 4" xfId="215"/>
    <cellStyle name="20 % - Accent1 2 3 3 4 2" xfId="216"/>
    <cellStyle name="20 % - Accent1 2 3 3 4 2 2" xfId="217"/>
    <cellStyle name="20 % - Accent1 2 3 3 4 2 3" xfId="218"/>
    <cellStyle name="20 % - Accent1 2 3 3 4 3" xfId="219"/>
    <cellStyle name="20 % - Accent1 2 3 3 4 4" xfId="220"/>
    <cellStyle name="20 % - Accent1 2 3 3 5" xfId="221"/>
    <cellStyle name="20 % - Accent1 2 3 3 5 2" xfId="222"/>
    <cellStyle name="20 % - Accent1 2 3 3 5 3" xfId="223"/>
    <cellStyle name="20 % - Accent1 2 3 3 6" xfId="224"/>
    <cellStyle name="20 % - Accent1 2 3 3 7" xfId="225"/>
    <cellStyle name="20 % - Accent1 2 3 4" xfId="226"/>
    <cellStyle name="20 % - Accent1 2 3 4 2" xfId="227"/>
    <cellStyle name="20 % - Accent1 2 3 4 2 2" xfId="228"/>
    <cellStyle name="20 % - Accent1 2 3 4 2 2 2" xfId="229"/>
    <cellStyle name="20 % - Accent1 2 3 4 2 2 3" xfId="230"/>
    <cellStyle name="20 % - Accent1 2 3 4 2 3" xfId="231"/>
    <cellStyle name="20 % - Accent1 2 3 4 2 4" xfId="232"/>
    <cellStyle name="20 % - Accent1 2 3 4 3" xfId="233"/>
    <cellStyle name="20 % - Accent1 2 3 4 3 2" xfId="234"/>
    <cellStyle name="20 % - Accent1 2 3 4 3 3" xfId="235"/>
    <cellStyle name="20 % - Accent1 2 3 4 4" xfId="236"/>
    <cellStyle name="20 % - Accent1 2 3 4 5" xfId="237"/>
    <cellStyle name="20 % - Accent1 2 3 5" xfId="238"/>
    <cellStyle name="20 % - Accent1 2 3 5 2" xfId="239"/>
    <cellStyle name="20 % - Accent1 2 3 5 2 2" xfId="240"/>
    <cellStyle name="20 % - Accent1 2 3 5 2 2 2" xfId="241"/>
    <cellStyle name="20 % - Accent1 2 3 5 2 2 3" xfId="242"/>
    <cellStyle name="20 % - Accent1 2 3 5 2 3" xfId="243"/>
    <cellStyle name="20 % - Accent1 2 3 5 2 4" xfId="244"/>
    <cellStyle name="20 % - Accent1 2 3 5 3" xfId="245"/>
    <cellStyle name="20 % - Accent1 2 3 5 3 2" xfId="246"/>
    <cellStyle name="20 % - Accent1 2 3 5 3 3" xfId="247"/>
    <cellStyle name="20 % - Accent1 2 3 5 4" xfId="248"/>
    <cellStyle name="20 % - Accent1 2 3 5 5" xfId="249"/>
    <cellStyle name="20 % - Accent1 2 3 6" xfId="250"/>
    <cellStyle name="20 % - Accent1 2 3 6 2" xfId="251"/>
    <cellStyle name="20 % - Accent1 2 3 6 2 2" xfId="252"/>
    <cellStyle name="20 % - Accent1 2 3 6 2 3" xfId="253"/>
    <cellStyle name="20 % - Accent1 2 3 6 3" xfId="254"/>
    <cellStyle name="20 % - Accent1 2 3 6 4" xfId="255"/>
    <cellStyle name="20 % - Accent1 2 3 7" xfId="256"/>
    <cellStyle name="20 % - Accent1 2 3 7 2" xfId="257"/>
    <cellStyle name="20 % - Accent1 2 3 7 3" xfId="258"/>
    <cellStyle name="20 % - Accent1 2 3 8" xfId="259"/>
    <cellStyle name="20 % - Accent1 2 3 9" xfId="260"/>
    <cellStyle name="20 % - Accent1 2 4" xfId="261"/>
    <cellStyle name="20 % - Accent1 2 4 2" xfId="262"/>
    <cellStyle name="20 % - Accent1 2 4 2 2" xfId="263"/>
    <cellStyle name="20 % - Accent1 2 4 2 2 2" xfId="264"/>
    <cellStyle name="20 % - Accent1 2 4 2 2 2 2" xfId="265"/>
    <cellStyle name="20 % - Accent1 2 4 2 2 2 3" xfId="266"/>
    <cellStyle name="20 % - Accent1 2 4 2 2 3" xfId="267"/>
    <cellStyle name="20 % - Accent1 2 4 2 2 4" xfId="268"/>
    <cellStyle name="20 % - Accent1 2 4 2 3" xfId="269"/>
    <cellStyle name="20 % - Accent1 2 4 2 3 2" xfId="270"/>
    <cellStyle name="20 % - Accent1 2 4 2 3 3" xfId="271"/>
    <cellStyle name="20 % - Accent1 2 4 2 4" xfId="272"/>
    <cellStyle name="20 % - Accent1 2 4 2 5" xfId="273"/>
    <cellStyle name="20 % - Accent1 2 4 3" xfId="274"/>
    <cellStyle name="20 % - Accent1 2 4 3 2" xfId="275"/>
    <cellStyle name="20 % - Accent1 2 4 3 2 2" xfId="276"/>
    <cellStyle name="20 % - Accent1 2 4 3 2 2 2" xfId="277"/>
    <cellStyle name="20 % - Accent1 2 4 3 2 2 3" xfId="278"/>
    <cellStyle name="20 % - Accent1 2 4 3 2 3" xfId="279"/>
    <cellStyle name="20 % - Accent1 2 4 3 2 4" xfId="280"/>
    <cellStyle name="20 % - Accent1 2 4 3 3" xfId="281"/>
    <cellStyle name="20 % - Accent1 2 4 3 3 2" xfId="282"/>
    <cellStyle name="20 % - Accent1 2 4 3 3 3" xfId="283"/>
    <cellStyle name="20 % - Accent1 2 4 3 4" xfId="284"/>
    <cellStyle name="20 % - Accent1 2 4 3 5" xfId="285"/>
    <cellStyle name="20 % - Accent1 2 4 4" xfId="286"/>
    <cellStyle name="20 % - Accent1 2 4 4 2" xfId="287"/>
    <cellStyle name="20 % - Accent1 2 4 4 2 2" xfId="288"/>
    <cellStyle name="20 % - Accent1 2 4 4 2 3" xfId="289"/>
    <cellStyle name="20 % - Accent1 2 4 4 3" xfId="290"/>
    <cellStyle name="20 % - Accent1 2 4 4 4" xfId="291"/>
    <cellStyle name="20 % - Accent1 2 4 5" xfId="292"/>
    <cellStyle name="20 % - Accent1 2 4 5 2" xfId="293"/>
    <cellStyle name="20 % - Accent1 2 4 5 3" xfId="294"/>
    <cellStyle name="20 % - Accent1 2 4 6" xfId="295"/>
    <cellStyle name="20 % - Accent1 2 4 7" xfId="296"/>
    <cellStyle name="20 % - Accent1 2 5" xfId="297"/>
    <cellStyle name="20 % - Accent1 2 5 2" xfId="298"/>
    <cellStyle name="20 % - Accent1 2 5 2 2" xfId="299"/>
    <cellStyle name="20 % - Accent1 2 5 2 2 2" xfId="300"/>
    <cellStyle name="20 % - Accent1 2 5 2 2 2 2" xfId="301"/>
    <cellStyle name="20 % - Accent1 2 5 2 2 2 3" xfId="302"/>
    <cellStyle name="20 % - Accent1 2 5 2 2 3" xfId="303"/>
    <cellStyle name="20 % - Accent1 2 5 2 2 4" xfId="304"/>
    <cellStyle name="20 % - Accent1 2 5 2 3" xfId="305"/>
    <cellStyle name="20 % - Accent1 2 5 2 3 2" xfId="306"/>
    <cellStyle name="20 % - Accent1 2 5 2 3 3" xfId="307"/>
    <cellStyle name="20 % - Accent1 2 5 2 4" xfId="308"/>
    <cellStyle name="20 % - Accent1 2 5 2 5" xfId="309"/>
    <cellStyle name="20 % - Accent1 2 5 3" xfId="310"/>
    <cellStyle name="20 % - Accent1 2 5 3 2" xfId="311"/>
    <cellStyle name="20 % - Accent1 2 5 3 2 2" xfId="312"/>
    <cellStyle name="20 % - Accent1 2 5 3 2 2 2" xfId="313"/>
    <cellStyle name="20 % - Accent1 2 5 3 2 2 3" xfId="314"/>
    <cellStyle name="20 % - Accent1 2 5 3 2 3" xfId="315"/>
    <cellStyle name="20 % - Accent1 2 5 3 2 4" xfId="316"/>
    <cellStyle name="20 % - Accent1 2 5 3 3" xfId="317"/>
    <cellStyle name="20 % - Accent1 2 5 3 3 2" xfId="318"/>
    <cellStyle name="20 % - Accent1 2 5 3 3 3" xfId="319"/>
    <cellStyle name="20 % - Accent1 2 5 3 4" xfId="320"/>
    <cellStyle name="20 % - Accent1 2 5 3 5" xfId="321"/>
    <cellStyle name="20 % - Accent1 2 5 4" xfId="322"/>
    <cellStyle name="20 % - Accent1 2 5 4 2" xfId="323"/>
    <cellStyle name="20 % - Accent1 2 5 4 2 2" xfId="324"/>
    <cellStyle name="20 % - Accent1 2 5 4 2 3" xfId="325"/>
    <cellStyle name="20 % - Accent1 2 5 4 3" xfId="326"/>
    <cellStyle name="20 % - Accent1 2 5 4 4" xfId="327"/>
    <cellStyle name="20 % - Accent1 2 5 5" xfId="328"/>
    <cellStyle name="20 % - Accent1 2 5 5 2" xfId="329"/>
    <cellStyle name="20 % - Accent1 2 5 5 3" xfId="330"/>
    <cellStyle name="20 % - Accent1 2 5 6" xfId="331"/>
    <cellStyle name="20 % - Accent1 2 5 7" xfId="332"/>
    <cellStyle name="20 % - Accent1 2 6" xfId="333"/>
    <cellStyle name="20 % - Accent1 2 6 2" xfId="334"/>
    <cellStyle name="20 % - Accent1 2 6 2 2" xfId="335"/>
    <cellStyle name="20 % - Accent1 2 6 2 2 2" xfId="336"/>
    <cellStyle name="20 % - Accent1 2 6 2 2 2 2" xfId="337"/>
    <cellStyle name="20 % - Accent1 2 6 2 2 2 3" xfId="338"/>
    <cellStyle name="20 % - Accent1 2 6 2 2 3" xfId="339"/>
    <cellStyle name="20 % - Accent1 2 6 2 2 4" xfId="340"/>
    <cellStyle name="20 % - Accent1 2 6 2 3" xfId="341"/>
    <cellStyle name="20 % - Accent1 2 6 2 3 2" xfId="342"/>
    <cellStyle name="20 % - Accent1 2 6 2 3 3" xfId="343"/>
    <cellStyle name="20 % - Accent1 2 6 2 4" xfId="344"/>
    <cellStyle name="20 % - Accent1 2 6 2 5" xfId="345"/>
    <cellStyle name="20 % - Accent1 2 6 3" xfId="346"/>
    <cellStyle name="20 % - Accent1 2 6 3 2" xfId="347"/>
    <cellStyle name="20 % - Accent1 2 6 3 2 2" xfId="348"/>
    <cellStyle name="20 % - Accent1 2 6 3 2 2 2" xfId="349"/>
    <cellStyle name="20 % - Accent1 2 6 3 2 2 3" xfId="350"/>
    <cellStyle name="20 % - Accent1 2 6 3 2 3" xfId="351"/>
    <cellStyle name="20 % - Accent1 2 6 3 2 4" xfId="352"/>
    <cellStyle name="20 % - Accent1 2 6 3 3" xfId="353"/>
    <cellStyle name="20 % - Accent1 2 6 3 3 2" xfId="354"/>
    <cellStyle name="20 % - Accent1 2 6 3 3 3" xfId="355"/>
    <cellStyle name="20 % - Accent1 2 6 3 4" xfId="356"/>
    <cellStyle name="20 % - Accent1 2 6 3 5" xfId="357"/>
    <cellStyle name="20 % - Accent1 2 6 4" xfId="358"/>
    <cellStyle name="20 % - Accent1 2 6 4 2" xfId="359"/>
    <cellStyle name="20 % - Accent1 2 6 4 2 2" xfId="360"/>
    <cellStyle name="20 % - Accent1 2 6 4 2 3" xfId="361"/>
    <cellStyle name="20 % - Accent1 2 6 4 3" xfId="362"/>
    <cellStyle name="20 % - Accent1 2 6 4 4" xfId="363"/>
    <cellStyle name="20 % - Accent1 2 6 5" xfId="364"/>
    <cellStyle name="20 % - Accent1 2 6 5 2" xfId="365"/>
    <cellStyle name="20 % - Accent1 2 6 5 3" xfId="366"/>
    <cellStyle name="20 % - Accent1 2 6 6" xfId="367"/>
    <cellStyle name="20 % - Accent1 2 6 7" xfId="368"/>
    <cellStyle name="20 % - Accent1 2 7" xfId="369"/>
    <cellStyle name="20 % - Accent1 2 7 2" xfId="370"/>
    <cellStyle name="20 % - Accent1 2 7 2 2" xfId="371"/>
    <cellStyle name="20 % - Accent1 2 7 2 2 2" xfId="372"/>
    <cellStyle name="20 % - Accent1 2 7 2 2 3" xfId="373"/>
    <cellStyle name="20 % - Accent1 2 7 2 3" xfId="374"/>
    <cellStyle name="20 % - Accent1 2 7 2 4" xfId="375"/>
    <cellStyle name="20 % - Accent1 2 7 3" xfId="376"/>
    <cellStyle name="20 % - Accent1 2 7 3 2" xfId="377"/>
    <cellStyle name="20 % - Accent1 2 7 3 3" xfId="378"/>
    <cellStyle name="20 % - Accent1 2 7 4" xfId="379"/>
    <cellStyle name="20 % - Accent1 2 7 5" xfId="380"/>
    <cellStyle name="20 % - Accent1 2 8" xfId="381"/>
    <cellStyle name="20 % - Accent1 2 8 2" xfId="382"/>
    <cellStyle name="20 % - Accent1 2 8 2 2" xfId="383"/>
    <cellStyle name="20 % - Accent1 2 8 2 2 2" xfId="384"/>
    <cellStyle name="20 % - Accent1 2 8 2 2 3" xfId="385"/>
    <cellStyle name="20 % - Accent1 2 8 2 3" xfId="386"/>
    <cellStyle name="20 % - Accent1 2 8 2 4" xfId="387"/>
    <cellStyle name="20 % - Accent1 2 8 3" xfId="388"/>
    <cellStyle name="20 % - Accent1 2 8 3 2" xfId="389"/>
    <cellStyle name="20 % - Accent1 2 8 3 3" xfId="390"/>
    <cellStyle name="20 % - Accent1 2 8 4" xfId="391"/>
    <cellStyle name="20 % - Accent1 2 8 5" xfId="392"/>
    <cellStyle name="20 % - Accent1 2 9" xfId="393"/>
    <cellStyle name="20 % - Accent1 2 9 2" xfId="394"/>
    <cellStyle name="20 % - Accent1 2 9 2 2" xfId="395"/>
    <cellStyle name="20 % - Accent1 2 9 2 3" xfId="396"/>
    <cellStyle name="20 % - Accent1 2 9 3" xfId="397"/>
    <cellStyle name="20 % - Accent1 2 9 4" xfId="398"/>
    <cellStyle name="20 % - Accent1 3" xfId="399"/>
    <cellStyle name="20 % - Accent1 3 10" xfId="400"/>
    <cellStyle name="20 % - Accent1 3 10 2" xfId="401"/>
    <cellStyle name="20 % - Accent1 3 10 3" xfId="402"/>
    <cellStyle name="20 % - Accent1 3 11" xfId="403"/>
    <cellStyle name="20 % - Accent1 3 12" xfId="404"/>
    <cellStyle name="20 % - Accent1 3 2" xfId="405"/>
    <cellStyle name="20 % - Accent1 3 2 2" xfId="406"/>
    <cellStyle name="20 % - Accent1 3 2 2 2" xfId="407"/>
    <cellStyle name="20 % - Accent1 3 2 2 2 2" xfId="408"/>
    <cellStyle name="20 % - Accent1 3 2 2 2 2 2" xfId="409"/>
    <cellStyle name="20 % - Accent1 3 2 2 2 2 2 2" xfId="410"/>
    <cellStyle name="20 % - Accent1 3 2 2 2 2 2 3" xfId="411"/>
    <cellStyle name="20 % - Accent1 3 2 2 2 2 3" xfId="412"/>
    <cellStyle name="20 % - Accent1 3 2 2 2 2 4" xfId="413"/>
    <cellStyle name="20 % - Accent1 3 2 2 2 3" xfId="414"/>
    <cellStyle name="20 % - Accent1 3 2 2 2 3 2" xfId="415"/>
    <cellStyle name="20 % - Accent1 3 2 2 2 3 3" xfId="416"/>
    <cellStyle name="20 % - Accent1 3 2 2 2 4" xfId="417"/>
    <cellStyle name="20 % - Accent1 3 2 2 2 5" xfId="418"/>
    <cellStyle name="20 % - Accent1 3 2 2 3" xfId="419"/>
    <cellStyle name="20 % - Accent1 3 2 2 3 2" xfId="420"/>
    <cellStyle name="20 % - Accent1 3 2 2 3 2 2" xfId="421"/>
    <cellStyle name="20 % - Accent1 3 2 2 3 2 2 2" xfId="422"/>
    <cellStyle name="20 % - Accent1 3 2 2 3 2 2 3" xfId="423"/>
    <cellStyle name="20 % - Accent1 3 2 2 3 2 3" xfId="424"/>
    <cellStyle name="20 % - Accent1 3 2 2 3 2 4" xfId="425"/>
    <cellStyle name="20 % - Accent1 3 2 2 3 3" xfId="426"/>
    <cellStyle name="20 % - Accent1 3 2 2 3 3 2" xfId="427"/>
    <cellStyle name="20 % - Accent1 3 2 2 3 3 3" xfId="428"/>
    <cellStyle name="20 % - Accent1 3 2 2 3 4" xfId="429"/>
    <cellStyle name="20 % - Accent1 3 2 2 3 5" xfId="430"/>
    <cellStyle name="20 % - Accent1 3 2 2 4" xfId="431"/>
    <cellStyle name="20 % - Accent1 3 2 2 4 2" xfId="432"/>
    <cellStyle name="20 % - Accent1 3 2 2 4 2 2" xfId="433"/>
    <cellStyle name="20 % - Accent1 3 2 2 4 2 3" xfId="434"/>
    <cellStyle name="20 % - Accent1 3 2 2 4 3" xfId="435"/>
    <cellStyle name="20 % - Accent1 3 2 2 4 4" xfId="436"/>
    <cellStyle name="20 % - Accent1 3 2 2 5" xfId="437"/>
    <cellStyle name="20 % - Accent1 3 2 2 5 2" xfId="438"/>
    <cellStyle name="20 % - Accent1 3 2 2 5 3" xfId="439"/>
    <cellStyle name="20 % - Accent1 3 2 2 6" xfId="440"/>
    <cellStyle name="20 % - Accent1 3 2 2 7" xfId="441"/>
    <cellStyle name="20 % - Accent1 3 2 3" xfId="442"/>
    <cellStyle name="20 % - Accent1 3 2 3 2" xfId="443"/>
    <cellStyle name="20 % - Accent1 3 2 3 2 2" xfId="444"/>
    <cellStyle name="20 % - Accent1 3 2 3 2 2 2" xfId="445"/>
    <cellStyle name="20 % - Accent1 3 2 3 2 2 2 2" xfId="446"/>
    <cellStyle name="20 % - Accent1 3 2 3 2 2 2 3" xfId="447"/>
    <cellStyle name="20 % - Accent1 3 2 3 2 2 3" xfId="448"/>
    <cellStyle name="20 % - Accent1 3 2 3 2 2 4" xfId="449"/>
    <cellStyle name="20 % - Accent1 3 2 3 2 3" xfId="450"/>
    <cellStyle name="20 % - Accent1 3 2 3 2 3 2" xfId="451"/>
    <cellStyle name="20 % - Accent1 3 2 3 2 3 3" xfId="452"/>
    <cellStyle name="20 % - Accent1 3 2 3 2 4" xfId="453"/>
    <cellStyle name="20 % - Accent1 3 2 3 2 5" xfId="454"/>
    <cellStyle name="20 % - Accent1 3 2 3 3" xfId="455"/>
    <cellStyle name="20 % - Accent1 3 2 3 3 2" xfId="456"/>
    <cellStyle name="20 % - Accent1 3 2 3 3 2 2" xfId="457"/>
    <cellStyle name="20 % - Accent1 3 2 3 3 2 2 2" xfId="458"/>
    <cellStyle name="20 % - Accent1 3 2 3 3 2 2 3" xfId="459"/>
    <cellStyle name="20 % - Accent1 3 2 3 3 2 3" xfId="460"/>
    <cellStyle name="20 % - Accent1 3 2 3 3 2 4" xfId="461"/>
    <cellStyle name="20 % - Accent1 3 2 3 3 3" xfId="462"/>
    <cellStyle name="20 % - Accent1 3 2 3 3 3 2" xfId="463"/>
    <cellStyle name="20 % - Accent1 3 2 3 3 3 3" xfId="464"/>
    <cellStyle name="20 % - Accent1 3 2 3 3 4" xfId="465"/>
    <cellStyle name="20 % - Accent1 3 2 3 3 5" xfId="466"/>
    <cellStyle name="20 % - Accent1 3 2 3 4" xfId="467"/>
    <cellStyle name="20 % - Accent1 3 2 3 4 2" xfId="468"/>
    <cellStyle name="20 % - Accent1 3 2 3 4 2 2" xfId="469"/>
    <cellStyle name="20 % - Accent1 3 2 3 4 2 3" xfId="470"/>
    <cellStyle name="20 % - Accent1 3 2 3 4 3" xfId="471"/>
    <cellStyle name="20 % - Accent1 3 2 3 4 4" xfId="472"/>
    <cellStyle name="20 % - Accent1 3 2 3 5" xfId="473"/>
    <cellStyle name="20 % - Accent1 3 2 3 5 2" xfId="474"/>
    <cellStyle name="20 % - Accent1 3 2 3 5 3" xfId="475"/>
    <cellStyle name="20 % - Accent1 3 2 3 6" xfId="476"/>
    <cellStyle name="20 % - Accent1 3 2 3 7" xfId="477"/>
    <cellStyle name="20 % - Accent1 3 2 4" xfId="478"/>
    <cellStyle name="20 % - Accent1 3 2 4 2" xfId="479"/>
    <cellStyle name="20 % - Accent1 3 2 4 2 2" xfId="480"/>
    <cellStyle name="20 % - Accent1 3 2 4 2 2 2" xfId="481"/>
    <cellStyle name="20 % - Accent1 3 2 4 2 2 3" xfId="482"/>
    <cellStyle name="20 % - Accent1 3 2 4 2 3" xfId="483"/>
    <cellStyle name="20 % - Accent1 3 2 4 2 4" xfId="484"/>
    <cellStyle name="20 % - Accent1 3 2 4 3" xfId="485"/>
    <cellStyle name="20 % - Accent1 3 2 4 3 2" xfId="486"/>
    <cellStyle name="20 % - Accent1 3 2 4 3 3" xfId="487"/>
    <cellStyle name="20 % - Accent1 3 2 4 4" xfId="488"/>
    <cellStyle name="20 % - Accent1 3 2 4 5" xfId="489"/>
    <cellStyle name="20 % - Accent1 3 2 5" xfId="490"/>
    <cellStyle name="20 % - Accent1 3 2 5 2" xfId="491"/>
    <cellStyle name="20 % - Accent1 3 2 5 2 2" xfId="492"/>
    <cellStyle name="20 % - Accent1 3 2 5 2 2 2" xfId="493"/>
    <cellStyle name="20 % - Accent1 3 2 5 2 2 3" xfId="494"/>
    <cellStyle name="20 % - Accent1 3 2 5 2 3" xfId="495"/>
    <cellStyle name="20 % - Accent1 3 2 5 2 4" xfId="496"/>
    <cellStyle name="20 % - Accent1 3 2 5 3" xfId="497"/>
    <cellStyle name="20 % - Accent1 3 2 5 3 2" xfId="498"/>
    <cellStyle name="20 % - Accent1 3 2 5 3 3" xfId="499"/>
    <cellStyle name="20 % - Accent1 3 2 5 4" xfId="500"/>
    <cellStyle name="20 % - Accent1 3 2 5 5" xfId="501"/>
    <cellStyle name="20 % - Accent1 3 2 6" xfId="502"/>
    <cellStyle name="20 % - Accent1 3 2 6 2" xfId="503"/>
    <cellStyle name="20 % - Accent1 3 2 6 2 2" xfId="504"/>
    <cellStyle name="20 % - Accent1 3 2 6 2 3" xfId="505"/>
    <cellStyle name="20 % - Accent1 3 2 6 3" xfId="506"/>
    <cellStyle name="20 % - Accent1 3 2 6 4" xfId="507"/>
    <cellStyle name="20 % - Accent1 3 2 7" xfId="508"/>
    <cellStyle name="20 % - Accent1 3 2 7 2" xfId="509"/>
    <cellStyle name="20 % - Accent1 3 2 7 3" xfId="510"/>
    <cellStyle name="20 % - Accent1 3 2 8" xfId="511"/>
    <cellStyle name="20 % - Accent1 3 2 9" xfId="512"/>
    <cellStyle name="20 % - Accent1 3 3" xfId="513"/>
    <cellStyle name="20 % - Accent1 3 3 2" xfId="514"/>
    <cellStyle name="20 % - Accent1 3 3 2 2" xfId="515"/>
    <cellStyle name="20 % - Accent1 3 3 2 2 2" xfId="516"/>
    <cellStyle name="20 % - Accent1 3 3 2 2 2 2" xfId="517"/>
    <cellStyle name="20 % - Accent1 3 3 2 2 2 2 2" xfId="518"/>
    <cellStyle name="20 % - Accent1 3 3 2 2 2 2 3" xfId="519"/>
    <cellStyle name="20 % - Accent1 3 3 2 2 2 3" xfId="520"/>
    <cellStyle name="20 % - Accent1 3 3 2 2 2 4" xfId="521"/>
    <cellStyle name="20 % - Accent1 3 3 2 2 3" xfId="522"/>
    <cellStyle name="20 % - Accent1 3 3 2 2 3 2" xfId="523"/>
    <cellStyle name="20 % - Accent1 3 3 2 2 3 3" xfId="524"/>
    <cellStyle name="20 % - Accent1 3 3 2 2 4" xfId="525"/>
    <cellStyle name="20 % - Accent1 3 3 2 2 5" xfId="526"/>
    <cellStyle name="20 % - Accent1 3 3 2 3" xfId="527"/>
    <cellStyle name="20 % - Accent1 3 3 2 3 2" xfId="528"/>
    <cellStyle name="20 % - Accent1 3 3 2 3 2 2" xfId="529"/>
    <cellStyle name="20 % - Accent1 3 3 2 3 2 2 2" xfId="530"/>
    <cellStyle name="20 % - Accent1 3 3 2 3 2 2 3" xfId="531"/>
    <cellStyle name="20 % - Accent1 3 3 2 3 2 3" xfId="532"/>
    <cellStyle name="20 % - Accent1 3 3 2 3 2 4" xfId="533"/>
    <cellStyle name="20 % - Accent1 3 3 2 3 3" xfId="534"/>
    <cellStyle name="20 % - Accent1 3 3 2 3 3 2" xfId="535"/>
    <cellStyle name="20 % - Accent1 3 3 2 3 3 3" xfId="536"/>
    <cellStyle name="20 % - Accent1 3 3 2 3 4" xfId="537"/>
    <cellStyle name="20 % - Accent1 3 3 2 3 5" xfId="538"/>
    <cellStyle name="20 % - Accent1 3 3 2 4" xfId="539"/>
    <cellStyle name="20 % - Accent1 3 3 2 4 2" xfId="540"/>
    <cellStyle name="20 % - Accent1 3 3 2 4 2 2" xfId="541"/>
    <cellStyle name="20 % - Accent1 3 3 2 4 2 3" xfId="542"/>
    <cellStyle name="20 % - Accent1 3 3 2 4 3" xfId="543"/>
    <cellStyle name="20 % - Accent1 3 3 2 4 4" xfId="544"/>
    <cellStyle name="20 % - Accent1 3 3 2 5" xfId="545"/>
    <cellStyle name="20 % - Accent1 3 3 2 5 2" xfId="546"/>
    <cellStyle name="20 % - Accent1 3 3 2 5 3" xfId="547"/>
    <cellStyle name="20 % - Accent1 3 3 2 6" xfId="548"/>
    <cellStyle name="20 % - Accent1 3 3 2 7" xfId="549"/>
    <cellStyle name="20 % - Accent1 3 3 3" xfId="550"/>
    <cellStyle name="20 % - Accent1 3 3 3 2" xfId="551"/>
    <cellStyle name="20 % - Accent1 3 3 3 2 2" xfId="552"/>
    <cellStyle name="20 % - Accent1 3 3 3 2 2 2" xfId="553"/>
    <cellStyle name="20 % - Accent1 3 3 3 2 2 2 2" xfId="554"/>
    <cellStyle name="20 % - Accent1 3 3 3 2 2 2 3" xfId="555"/>
    <cellStyle name="20 % - Accent1 3 3 3 2 2 3" xfId="556"/>
    <cellStyle name="20 % - Accent1 3 3 3 2 2 4" xfId="557"/>
    <cellStyle name="20 % - Accent1 3 3 3 2 3" xfId="558"/>
    <cellStyle name="20 % - Accent1 3 3 3 2 3 2" xfId="559"/>
    <cellStyle name="20 % - Accent1 3 3 3 2 3 3" xfId="560"/>
    <cellStyle name="20 % - Accent1 3 3 3 2 4" xfId="561"/>
    <cellStyle name="20 % - Accent1 3 3 3 2 5" xfId="562"/>
    <cellStyle name="20 % - Accent1 3 3 3 3" xfId="563"/>
    <cellStyle name="20 % - Accent1 3 3 3 3 2" xfId="564"/>
    <cellStyle name="20 % - Accent1 3 3 3 3 2 2" xfId="565"/>
    <cellStyle name="20 % - Accent1 3 3 3 3 2 2 2" xfId="566"/>
    <cellStyle name="20 % - Accent1 3 3 3 3 2 2 3" xfId="567"/>
    <cellStyle name="20 % - Accent1 3 3 3 3 2 3" xfId="568"/>
    <cellStyle name="20 % - Accent1 3 3 3 3 2 4" xfId="569"/>
    <cellStyle name="20 % - Accent1 3 3 3 3 3" xfId="570"/>
    <cellStyle name="20 % - Accent1 3 3 3 3 3 2" xfId="571"/>
    <cellStyle name="20 % - Accent1 3 3 3 3 3 3" xfId="572"/>
    <cellStyle name="20 % - Accent1 3 3 3 3 4" xfId="573"/>
    <cellStyle name="20 % - Accent1 3 3 3 3 5" xfId="574"/>
    <cellStyle name="20 % - Accent1 3 3 3 4" xfId="575"/>
    <cellStyle name="20 % - Accent1 3 3 3 4 2" xfId="576"/>
    <cellStyle name="20 % - Accent1 3 3 3 4 2 2" xfId="577"/>
    <cellStyle name="20 % - Accent1 3 3 3 4 2 3" xfId="578"/>
    <cellStyle name="20 % - Accent1 3 3 3 4 3" xfId="579"/>
    <cellStyle name="20 % - Accent1 3 3 3 4 4" xfId="580"/>
    <cellStyle name="20 % - Accent1 3 3 3 5" xfId="581"/>
    <cellStyle name="20 % - Accent1 3 3 3 5 2" xfId="582"/>
    <cellStyle name="20 % - Accent1 3 3 3 5 3" xfId="583"/>
    <cellStyle name="20 % - Accent1 3 3 3 6" xfId="584"/>
    <cellStyle name="20 % - Accent1 3 3 3 7" xfId="585"/>
    <cellStyle name="20 % - Accent1 3 3 4" xfId="586"/>
    <cellStyle name="20 % - Accent1 3 3 4 2" xfId="587"/>
    <cellStyle name="20 % - Accent1 3 3 4 2 2" xfId="588"/>
    <cellStyle name="20 % - Accent1 3 3 4 2 2 2" xfId="589"/>
    <cellStyle name="20 % - Accent1 3 3 4 2 2 3" xfId="590"/>
    <cellStyle name="20 % - Accent1 3 3 4 2 3" xfId="591"/>
    <cellStyle name="20 % - Accent1 3 3 4 2 4" xfId="592"/>
    <cellStyle name="20 % - Accent1 3 3 4 3" xfId="593"/>
    <cellStyle name="20 % - Accent1 3 3 4 3 2" xfId="594"/>
    <cellStyle name="20 % - Accent1 3 3 4 3 3" xfId="595"/>
    <cellStyle name="20 % - Accent1 3 3 4 4" xfId="596"/>
    <cellStyle name="20 % - Accent1 3 3 4 5" xfId="597"/>
    <cellStyle name="20 % - Accent1 3 3 5" xfId="598"/>
    <cellStyle name="20 % - Accent1 3 3 5 2" xfId="599"/>
    <cellStyle name="20 % - Accent1 3 3 5 2 2" xfId="600"/>
    <cellStyle name="20 % - Accent1 3 3 5 2 2 2" xfId="601"/>
    <cellStyle name="20 % - Accent1 3 3 5 2 2 3" xfId="602"/>
    <cellStyle name="20 % - Accent1 3 3 5 2 3" xfId="603"/>
    <cellStyle name="20 % - Accent1 3 3 5 2 4" xfId="604"/>
    <cellStyle name="20 % - Accent1 3 3 5 3" xfId="605"/>
    <cellStyle name="20 % - Accent1 3 3 5 3 2" xfId="606"/>
    <cellStyle name="20 % - Accent1 3 3 5 3 3" xfId="607"/>
    <cellStyle name="20 % - Accent1 3 3 5 4" xfId="608"/>
    <cellStyle name="20 % - Accent1 3 3 5 5" xfId="609"/>
    <cellStyle name="20 % - Accent1 3 3 6" xfId="610"/>
    <cellStyle name="20 % - Accent1 3 3 6 2" xfId="611"/>
    <cellStyle name="20 % - Accent1 3 3 6 2 2" xfId="612"/>
    <cellStyle name="20 % - Accent1 3 3 6 2 3" xfId="613"/>
    <cellStyle name="20 % - Accent1 3 3 6 3" xfId="614"/>
    <cellStyle name="20 % - Accent1 3 3 6 4" xfId="615"/>
    <cellStyle name="20 % - Accent1 3 3 7" xfId="616"/>
    <cellStyle name="20 % - Accent1 3 3 7 2" xfId="617"/>
    <cellStyle name="20 % - Accent1 3 3 7 3" xfId="618"/>
    <cellStyle name="20 % - Accent1 3 3 8" xfId="619"/>
    <cellStyle name="20 % - Accent1 3 3 9" xfId="620"/>
    <cellStyle name="20 % - Accent1 3 4" xfId="621"/>
    <cellStyle name="20 % - Accent1 3 4 2" xfId="622"/>
    <cellStyle name="20 % - Accent1 3 4 2 2" xfId="623"/>
    <cellStyle name="20 % - Accent1 3 4 2 2 2" xfId="624"/>
    <cellStyle name="20 % - Accent1 3 4 2 2 2 2" xfId="625"/>
    <cellStyle name="20 % - Accent1 3 4 2 2 2 3" xfId="626"/>
    <cellStyle name="20 % - Accent1 3 4 2 2 3" xfId="627"/>
    <cellStyle name="20 % - Accent1 3 4 2 2 4" xfId="628"/>
    <cellStyle name="20 % - Accent1 3 4 2 3" xfId="629"/>
    <cellStyle name="20 % - Accent1 3 4 2 3 2" xfId="630"/>
    <cellStyle name="20 % - Accent1 3 4 2 3 3" xfId="631"/>
    <cellStyle name="20 % - Accent1 3 4 2 4" xfId="632"/>
    <cellStyle name="20 % - Accent1 3 4 2 5" xfId="633"/>
    <cellStyle name="20 % - Accent1 3 4 3" xfId="634"/>
    <cellStyle name="20 % - Accent1 3 4 3 2" xfId="635"/>
    <cellStyle name="20 % - Accent1 3 4 3 2 2" xfId="636"/>
    <cellStyle name="20 % - Accent1 3 4 3 2 2 2" xfId="637"/>
    <cellStyle name="20 % - Accent1 3 4 3 2 2 3" xfId="638"/>
    <cellStyle name="20 % - Accent1 3 4 3 2 3" xfId="639"/>
    <cellStyle name="20 % - Accent1 3 4 3 2 4" xfId="640"/>
    <cellStyle name="20 % - Accent1 3 4 3 3" xfId="641"/>
    <cellStyle name="20 % - Accent1 3 4 3 3 2" xfId="642"/>
    <cellStyle name="20 % - Accent1 3 4 3 3 3" xfId="643"/>
    <cellStyle name="20 % - Accent1 3 4 3 4" xfId="644"/>
    <cellStyle name="20 % - Accent1 3 4 3 5" xfId="645"/>
    <cellStyle name="20 % - Accent1 3 4 4" xfId="646"/>
    <cellStyle name="20 % - Accent1 3 4 4 2" xfId="647"/>
    <cellStyle name="20 % - Accent1 3 4 4 2 2" xfId="648"/>
    <cellStyle name="20 % - Accent1 3 4 4 2 3" xfId="649"/>
    <cellStyle name="20 % - Accent1 3 4 4 3" xfId="650"/>
    <cellStyle name="20 % - Accent1 3 4 4 4" xfId="651"/>
    <cellStyle name="20 % - Accent1 3 4 5" xfId="652"/>
    <cellStyle name="20 % - Accent1 3 4 5 2" xfId="653"/>
    <cellStyle name="20 % - Accent1 3 4 5 3" xfId="654"/>
    <cellStyle name="20 % - Accent1 3 4 6" xfId="655"/>
    <cellStyle name="20 % - Accent1 3 4 7" xfId="656"/>
    <cellStyle name="20 % - Accent1 3 5" xfId="657"/>
    <cellStyle name="20 % - Accent1 3 5 2" xfId="658"/>
    <cellStyle name="20 % - Accent1 3 5 2 2" xfId="659"/>
    <cellStyle name="20 % - Accent1 3 5 2 2 2" xfId="660"/>
    <cellStyle name="20 % - Accent1 3 5 2 2 2 2" xfId="661"/>
    <cellStyle name="20 % - Accent1 3 5 2 2 2 3" xfId="662"/>
    <cellStyle name="20 % - Accent1 3 5 2 2 3" xfId="663"/>
    <cellStyle name="20 % - Accent1 3 5 2 2 4" xfId="664"/>
    <cellStyle name="20 % - Accent1 3 5 2 3" xfId="665"/>
    <cellStyle name="20 % - Accent1 3 5 2 3 2" xfId="666"/>
    <cellStyle name="20 % - Accent1 3 5 2 3 3" xfId="667"/>
    <cellStyle name="20 % - Accent1 3 5 2 4" xfId="668"/>
    <cellStyle name="20 % - Accent1 3 5 2 5" xfId="669"/>
    <cellStyle name="20 % - Accent1 3 5 3" xfId="670"/>
    <cellStyle name="20 % - Accent1 3 5 3 2" xfId="671"/>
    <cellStyle name="20 % - Accent1 3 5 3 2 2" xfId="672"/>
    <cellStyle name="20 % - Accent1 3 5 3 2 2 2" xfId="673"/>
    <cellStyle name="20 % - Accent1 3 5 3 2 2 3" xfId="674"/>
    <cellStyle name="20 % - Accent1 3 5 3 2 3" xfId="675"/>
    <cellStyle name="20 % - Accent1 3 5 3 2 4" xfId="676"/>
    <cellStyle name="20 % - Accent1 3 5 3 3" xfId="677"/>
    <cellStyle name="20 % - Accent1 3 5 3 3 2" xfId="678"/>
    <cellStyle name="20 % - Accent1 3 5 3 3 3" xfId="679"/>
    <cellStyle name="20 % - Accent1 3 5 3 4" xfId="680"/>
    <cellStyle name="20 % - Accent1 3 5 3 5" xfId="681"/>
    <cellStyle name="20 % - Accent1 3 5 4" xfId="682"/>
    <cellStyle name="20 % - Accent1 3 5 4 2" xfId="683"/>
    <cellStyle name="20 % - Accent1 3 5 4 2 2" xfId="684"/>
    <cellStyle name="20 % - Accent1 3 5 4 2 3" xfId="685"/>
    <cellStyle name="20 % - Accent1 3 5 4 3" xfId="686"/>
    <cellStyle name="20 % - Accent1 3 5 4 4" xfId="687"/>
    <cellStyle name="20 % - Accent1 3 5 5" xfId="688"/>
    <cellStyle name="20 % - Accent1 3 5 5 2" xfId="689"/>
    <cellStyle name="20 % - Accent1 3 5 5 3" xfId="690"/>
    <cellStyle name="20 % - Accent1 3 5 6" xfId="691"/>
    <cellStyle name="20 % - Accent1 3 5 7" xfId="692"/>
    <cellStyle name="20 % - Accent1 3 6" xfId="693"/>
    <cellStyle name="20 % - Accent1 3 6 2" xfId="694"/>
    <cellStyle name="20 % - Accent1 3 6 2 2" xfId="695"/>
    <cellStyle name="20 % - Accent1 3 6 2 2 2" xfId="696"/>
    <cellStyle name="20 % - Accent1 3 6 2 2 2 2" xfId="697"/>
    <cellStyle name="20 % - Accent1 3 6 2 2 2 3" xfId="698"/>
    <cellStyle name="20 % - Accent1 3 6 2 2 3" xfId="699"/>
    <cellStyle name="20 % - Accent1 3 6 2 2 4" xfId="700"/>
    <cellStyle name="20 % - Accent1 3 6 2 3" xfId="701"/>
    <cellStyle name="20 % - Accent1 3 6 2 3 2" xfId="702"/>
    <cellStyle name="20 % - Accent1 3 6 2 3 3" xfId="703"/>
    <cellStyle name="20 % - Accent1 3 6 2 4" xfId="704"/>
    <cellStyle name="20 % - Accent1 3 6 2 5" xfId="705"/>
    <cellStyle name="20 % - Accent1 3 6 3" xfId="706"/>
    <cellStyle name="20 % - Accent1 3 6 3 2" xfId="707"/>
    <cellStyle name="20 % - Accent1 3 6 3 2 2" xfId="708"/>
    <cellStyle name="20 % - Accent1 3 6 3 2 2 2" xfId="709"/>
    <cellStyle name="20 % - Accent1 3 6 3 2 2 3" xfId="710"/>
    <cellStyle name="20 % - Accent1 3 6 3 2 3" xfId="711"/>
    <cellStyle name="20 % - Accent1 3 6 3 2 4" xfId="712"/>
    <cellStyle name="20 % - Accent1 3 6 3 3" xfId="713"/>
    <cellStyle name="20 % - Accent1 3 6 3 3 2" xfId="714"/>
    <cellStyle name="20 % - Accent1 3 6 3 3 3" xfId="715"/>
    <cellStyle name="20 % - Accent1 3 6 3 4" xfId="716"/>
    <cellStyle name="20 % - Accent1 3 6 3 5" xfId="717"/>
    <cellStyle name="20 % - Accent1 3 6 4" xfId="718"/>
    <cellStyle name="20 % - Accent1 3 6 4 2" xfId="719"/>
    <cellStyle name="20 % - Accent1 3 6 4 2 2" xfId="720"/>
    <cellStyle name="20 % - Accent1 3 6 4 2 3" xfId="721"/>
    <cellStyle name="20 % - Accent1 3 6 4 3" xfId="722"/>
    <cellStyle name="20 % - Accent1 3 6 4 4" xfId="723"/>
    <cellStyle name="20 % - Accent1 3 6 5" xfId="724"/>
    <cellStyle name="20 % - Accent1 3 6 5 2" xfId="725"/>
    <cellStyle name="20 % - Accent1 3 6 5 3" xfId="726"/>
    <cellStyle name="20 % - Accent1 3 6 6" xfId="727"/>
    <cellStyle name="20 % - Accent1 3 6 7" xfId="728"/>
    <cellStyle name="20 % - Accent1 3 7" xfId="729"/>
    <cellStyle name="20 % - Accent1 3 7 2" xfId="730"/>
    <cellStyle name="20 % - Accent1 3 7 2 2" xfId="731"/>
    <cellStyle name="20 % - Accent1 3 7 2 2 2" xfId="732"/>
    <cellStyle name="20 % - Accent1 3 7 2 2 3" xfId="733"/>
    <cellStyle name="20 % - Accent1 3 7 2 3" xfId="734"/>
    <cellStyle name="20 % - Accent1 3 7 2 4" xfId="735"/>
    <cellStyle name="20 % - Accent1 3 7 3" xfId="736"/>
    <cellStyle name="20 % - Accent1 3 7 3 2" xfId="737"/>
    <cellStyle name="20 % - Accent1 3 7 3 3" xfId="738"/>
    <cellStyle name="20 % - Accent1 3 7 4" xfId="739"/>
    <cellStyle name="20 % - Accent1 3 7 5" xfId="740"/>
    <cellStyle name="20 % - Accent1 3 8" xfId="741"/>
    <cellStyle name="20 % - Accent1 3 8 2" xfId="742"/>
    <cellStyle name="20 % - Accent1 3 8 2 2" xfId="743"/>
    <cellStyle name="20 % - Accent1 3 8 2 2 2" xfId="744"/>
    <cellStyle name="20 % - Accent1 3 8 2 2 3" xfId="745"/>
    <cellStyle name="20 % - Accent1 3 8 2 3" xfId="746"/>
    <cellStyle name="20 % - Accent1 3 8 2 4" xfId="747"/>
    <cellStyle name="20 % - Accent1 3 8 3" xfId="748"/>
    <cellStyle name="20 % - Accent1 3 8 3 2" xfId="749"/>
    <cellStyle name="20 % - Accent1 3 8 3 3" xfId="750"/>
    <cellStyle name="20 % - Accent1 3 8 4" xfId="751"/>
    <cellStyle name="20 % - Accent1 3 8 5" xfId="752"/>
    <cellStyle name="20 % - Accent1 3 9" xfId="753"/>
    <cellStyle name="20 % - Accent1 3 9 2" xfId="754"/>
    <cellStyle name="20 % - Accent1 3 9 2 2" xfId="755"/>
    <cellStyle name="20 % - Accent1 3 9 2 3" xfId="756"/>
    <cellStyle name="20 % - Accent1 3 9 3" xfId="757"/>
    <cellStyle name="20 % - Accent1 3 9 4" xfId="758"/>
    <cellStyle name="20 % - Accent1 4" xfId="759"/>
    <cellStyle name="20 % - Accent1 4 2" xfId="760"/>
    <cellStyle name="20 % - Accent1 4 2 2" xfId="761"/>
    <cellStyle name="20 % - Accent1 4 2 2 2" xfId="762"/>
    <cellStyle name="20 % - Accent1 4 2 2 2 2" xfId="763"/>
    <cellStyle name="20 % - Accent1 4 2 2 2 2 2" xfId="764"/>
    <cellStyle name="20 % - Accent1 4 2 2 2 2 3" xfId="765"/>
    <cellStyle name="20 % - Accent1 4 2 2 2 3" xfId="766"/>
    <cellStyle name="20 % - Accent1 4 2 2 2 4" xfId="767"/>
    <cellStyle name="20 % - Accent1 4 2 2 3" xfId="768"/>
    <cellStyle name="20 % - Accent1 4 2 2 3 2" xfId="769"/>
    <cellStyle name="20 % - Accent1 4 2 2 3 3" xfId="770"/>
    <cellStyle name="20 % - Accent1 4 2 2 4" xfId="771"/>
    <cellStyle name="20 % - Accent1 4 2 2 5" xfId="772"/>
    <cellStyle name="20 % - Accent1 4 2 3" xfId="773"/>
    <cellStyle name="20 % - Accent1 4 2 3 2" xfId="774"/>
    <cellStyle name="20 % - Accent1 4 2 3 2 2" xfId="775"/>
    <cellStyle name="20 % - Accent1 4 2 3 2 2 2" xfId="776"/>
    <cellStyle name="20 % - Accent1 4 2 3 2 2 3" xfId="777"/>
    <cellStyle name="20 % - Accent1 4 2 3 2 3" xfId="778"/>
    <cellStyle name="20 % - Accent1 4 2 3 2 4" xfId="779"/>
    <cellStyle name="20 % - Accent1 4 2 3 3" xfId="780"/>
    <cellStyle name="20 % - Accent1 4 2 3 3 2" xfId="781"/>
    <cellStyle name="20 % - Accent1 4 2 3 3 3" xfId="782"/>
    <cellStyle name="20 % - Accent1 4 2 3 4" xfId="783"/>
    <cellStyle name="20 % - Accent1 4 2 3 5" xfId="784"/>
    <cellStyle name="20 % - Accent1 4 2 4" xfId="785"/>
    <cellStyle name="20 % - Accent1 4 2 4 2" xfId="786"/>
    <cellStyle name="20 % - Accent1 4 2 4 2 2" xfId="787"/>
    <cellStyle name="20 % - Accent1 4 2 4 2 3" xfId="788"/>
    <cellStyle name="20 % - Accent1 4 2 4 3" xfId="789"/>
    <cellStyle name="20 % - Accent1 4 2 4 4" xfId="790"/>
    <cellStyle name="20 % - Accent1 4 2 5" xfId="791"/>
    <cellStyle name="20 % - Accent1 4 2 5 2" xfId="792"/>
    <cellStyle name="20 % - Accent1 4 2 5 3" xfId="793"/>
    <cellStyle name="20 % - Accent1 4 2 6" xfId="794"/>
    <cellStyle name="20 % - Accent1 4 2 7" xfId="795"/>
    <cellStyle name="20 % - Accent1 4 3" xfId="796"/>
    <cellStyle name="20 % - Accent1 4 3 2" xfId="797"/>
    <cellStyle name="20 % - Accent1 4 3 2 2" xfId="798"/>
    <cellStyle name="20 % - Accent1 4 3 2 2 2" xfId="799"/>
    <cellStyle name="20 % - Accent1 4 3 2 2 2 2" xfId="800"/>
    <cellStyle name="20 % - Accent1 4 3 2 2 2 3" xfId="801"/>
    <cellStyle name="20 % - Accent1 4 3 2 2 3" xfId="802"/>
    <cellStyle name="20 % - Accent1 4 3 2 2 4" xfId="803"/>
    <cellStyle name="20 % - Accent1 4 3 2 3" xfId="804"/>
    <cellStyle name="20 % - Accent1 4 3 2 3 2" xfId="805"/>
    <cellStyle name="20 % - Accent1 4 3 2 3 3" xfId="806"/>
    <cellStyle name="20 % - Accent1 4 3 2 4" xfId="807"/>
    <cellStyle name="20 % - Accent1 4 3 2 5" xfId="808"/>
    <cellStyle name="20 % - Accent1 4 3 3" xfId="809"/>
    <cellStyle name="20 % - Accent1 4 3 3 2" xfId="810"/>
    <cellStyle name="20 % - Accent1 4 3 3 2 2" xfId="811"/>
    <cellStyle name="20 % - Accent1 4 3 3 2 2 2" xfId="812"/>
    <cellStyle name="20 % - Accent1 4 3 3 2 2 3" xfId="813"/>
    <cellStyle name="20 % - Accent1 4 3 3 2 3" xfId="814"/>
    <cellStyle name="20 % - Accent1 4 3 3 2 4" xfId="815"/>
    <cellStyle name="20 % - Accent1 4 3 3 3" xfId="816"/>
    <cellStyle name="20 % - Accent1 4 3 3 3 2" xfId="817"/>
    <cellStyle name="20 % - Accent1 4 3 3 3 3" xfId="818"/>
    <cellStyle name="20 % - Accent1 4 3 3 4" xfId="819"/>
    <cellStyle name="20 % - Accent1 4 3 3 5" xfId="820"/>
    <cellStyle name="20 % - Accent1 4 3 4" xfId="821"/>
    <cellStyle name="20 % - Accent1 4 3 4 2" xfId="822"/>
    <cellStyle name="20 % - Accent1 4 3 4 2 2" xfId="823"/>
    <cellStyle name="20 % - Accent1 4 3 4 2 3" xfId="824"/>
    <cellStyle name="20 % - Accent1 4 3 4 3" xfId="825"/>
    <cellStyle name="20 % - Accent1 4 3 4 4" xfId="826"/>
    <cellStyle name="20 % - Accent1 4 3 5" xfId="827"/>
    <cellStyle name="20 % - Accent1 4 3 5 2" xfId="828"/>
    <cellStyle name="20 % - Accent1 4 3 5 3" xfId="829"/>
    <cellStyle name="20 % - Accent1 4 3 6" xfId="830"/>
    <cellStyle name="20 % - Accent1 4 3 7" xfId="831"/>
    <cellStyle name="20 % - Accent1 4 4" xfId="832"/>
    <cellStyle name="20 % - Accent1 4 4 2" xfId="833"/>
    <cellStyle name="20 % - Accent1 4 4 2 2" xfId="834"/>
    <cellStyle name="20 % - Accent1 4 4 2 2 2" xfId="835"/>
    <cellStyle name="20 % - Accent1 4 4 2 2 3" xfId="836"/>
    <cellStyle name="20 % - Accent1 4 4 2 3" xfId="837"/>
    <cellStyle name="20 % - Accent1 4 4 2 4" xfId="838"/>
    <cellStyle name="20 % - Accent1 4 4 3" xfId="839"/>
    <cellStyle name="20 % - Accent1 4 4 3 2" xfId="840"/>
    <cellStyle name="20 % - Accent1 4 4 3 3" xfId="841"/>
    <cellStyle name="20 % - Accent1 4 4 4" xfId="842"/>
    <cellStyle name="20 % - Accent1 4 4 5" xfId="843"/>
    <cellStyle name="20 % - Accent1 4 5" xfId="844"/>
    <cellStyle name="20 % - Accent1 4 5 2" xfId="845"/>
    <cellStyle name="20 % - Accent1 4 5 2 2" xfId="846"/>
    <cellStyle name="20 % - Accent1 4 5 2 2 2" xfId="847"/>
    <cellStyle name="20 % - Accent1 4 5 2 2 3" xfId="848"/>
    <cellStyle name="20 % - Accent1 4 5 2 3" xfId="849"/>
    <cellStyle name="20 % - Accent1 4 5 2 4" xfId="850"/>
    <cellStyle name="20 % - Accent1 4 5 3" xfId="851"/>
    <cellStyle name="20 % - Accent1 4 5 3 2" xfId="852"/>
    <cellStyle name="20 % - Accent1 4 5 3 3" xfId="853"/>
    <cellStyle name="20 % - Accent1 4 5 4" xfId="854"/>
    <cellStyle name="20 % - Accent1 4 5 5" xfId="855"/>
    <cellStyle name="20 % - Accent1 4 6" xfId="856"/>
    <cellStyle name="20 % - Accent1 4 6 2" xfId="857"/>
    <cellStyle name="20 % - Accent1 4 6 2 2" xfId="858"/>
    <cellStyle name="20 % - Accent1 4 6 2 3" xfId="859"/>
    <cellStyle name="20 % - Accent1 4 6 3" xfId="860"/>
    <cellStyle name="20 % - Accent1 4 6 4" xfId="861"/>
    <cellStyle name="20 % - Accent1 4 7" xfId="862"/>
    <cellStyle name="20 % - Accent1 4 7 2" xfId="863"/>
    <cellStyle name="20 % - Accent1 4 7 3" xfId="864"/>
    <cellStyle name="20 % - Accent1 4 8" xfId="865"/>
    <cellStyle name="20 % - Accent1 4 9" xfId="866"/>
    <cellStyle name="20 % - Accent1 5" xfId="867"/>
    <cellStyle name="20 % - Accent1 5 2" xfId="868"/>
    <cellStyle name="20 % - Accent1 5 2 2" xfId="869"/>
    <cellStyle name="20 % - Accent1 5 2 2 2" xfId="870"/>
    <cellStyle name="20 % - Accent1 5 2 2 2 2" xfId="871"/>
    <cellStyle name="20 % - Accent1 5 2 2 2 2 2" xfId="872"/>
    <cellStyle name="20 % - Accent1 5 2 2 2 2 3" xfId="873"/>
    <cellStyle name="20 % - Accent1 5 2 2 2 3" xfId="874"/>
    <cellStyle name="20 % - Accent1 5 2 2 2 4" xfId="875"/>
    <cellStyle name="20 % - Accent1 5 2 2 3" xfId="876"/>
    <cellStyle name="20 % - Accent1 5 2 2 3 2" xfId="877"/>
    <cellStyle name="20 % - Accent1 5 2 2 3 3" xfId="878"/>
    <cellStyle name="20 % - Accent1 5 2 2 4" xfId="879"/>
    <cellStyle name="20 % - Accent1 5 2 2 5" xfId="880"/>
    <cellStyle name="20 % - Accent1 5 2 3" xfId="881"/>
    <cellStyle name="20 % - Accent1 5 2 3 2" xfId="882"/>
    <cellStyle name="20 % - Accent1 5 2 3 2 2" xfId="883"/>
    <cellStyle name="20 % - Accent1 5 2 3 2 2 2" xfId="884"/>
    <cellStyle name="20 % - Accent1 5 2 3 2 2 3" xfId="885"/>
    <cellStyle name="20 % - Accent1 5 2 3 2 3" xfId="886"/>
    <cellStyle name="20 % - Accent1 5 2 3 2 4" xfId="887"/>
    <cellStyle name="20 % - Accent1 5 2 3 3" xfId="888"/>
    <cellStyle name="20 % - Accent1 5 2 3 3 2" xfId="889"/>
    <cellStyle name="20 % - Accent1 5 2 3 3 3" xfId="890"/>
    <cellStyle name="20 % - Accent1 5 2 3 4" xfId="891"/>
    <cellStyle name="20 % - Accent1 5 2 3 5" xfId="892"/>
    <cellStyle name="20 % - Accent1 5 2 4" xfId="893"/>
    <cellStyle name="20 % - Accent1 5 2 4 2" xfId="894"/>
    <cellStyle name="20 % - Accent1 5 2 4 2 2" xfId="895"/>
    <cellStyle name="20 % - Accent1 5 2 4 2 3" xfId="896"/>
    <cellStyle name="20 % - Accent1 5 2 4 3" xfId="897"/>
    <cellStyle name="20 % - Accent1 5 2 4 4" xfId="898"/>
    <cellStyle name="20 % - Accent1 5 2 5" xfId="899"/>
    <cellStyle name="20 % - Accent1 5 2 5 2" xfId="900"/>
    <cellStyle name="20 % - Accent1 5 2 5 3" xfId="901"/>
    <cellStyle name="20 % - Accent1 5 2 6" xfId="902"/>
    <cellStyle name="20 % - Accent1 5 2 7" xfId="903"/>
    <cellStyle name="20 % - Accent1 5 3" xfId="904"/>
    <cellStyle name="20 % - Accent1 5 3 2" xfId="905"/>
    <cellStyle name="20 % - Accent1 5 3 2 2" xfId="906"/>
    <cellStyle name="20 % - Accent1 5 3 2 2 2" xfId="907"/>
    <cellStyle name="20 % - Accent1 5 3 2 2 2 2" xfId="908"/>
    <cellStyle name="20 % - Accent1 5 3 2 2 2 3" xfId="909"/>
    <cellStyle name="20 % - Accent1 5 3 2 2 3" xfId="910"/>
    <cellStyle name="20 % - Accent1 5 3 2 2 4" xfId="911"/>
    <cellStyle name="20 % - Accent1 5 3 2 3" xfId="912"/>
    <cellStyle name="20 % - Accent1 5 3 2 3 2" xfId="913"/>
    <cellStyle name="20 % - Accent1 5 3 2 3 3" xfId="914"/>
    <cellStyle name="20 % - Accent1 5 3 2 4" xfId="915"/>
    <cellStyle name="20 % - Accent1 5 3 2 5" xfId="916"/>
    <cellStyle name="20 % - Accent1 5 3 3" xfId="917"/>
    <cellStyle name="20 % - Accent1 5 3 3 2" xfId="918"/>
    <cellStyle name="20 % - Accent1 5 3 3 2 2" xfId="919"/>
    <cellStyle name="20 % - Accent1 5 3 3 2 2 2" xfId="920"/>
    <cellStyle name="20 % - Accent1 5 3 3 2 2 3" xfId="921"/>
    <cellStyle name="20 % - Accent1 5 3 3 2 3" xfId="922"/>
    <cellStyle name="20 % - Accent1 5 3 3 2 4" xfId="923"/>
    <cellStyle name="20 % - Accent1 5 3 3 3" xfId="924"/>
    <cellStyle name="20 % - Accent1 5 3 3 3 2" xfId="925"/>
    <cellStyle name="20 % - Accent1 5 3 3 3 3" xfId="926"/>
    <cellStyle name="20 % - Accent1 5 3 3 4" xfId="927"/>
    <cellStyle name="20 % - Accent1 5 3 3 5" xfId="928"/>
    <cellStyle name="20 % - Accent1 5 3 4" xfId="929"/>
    <cellStyle name="20 % - Accent1 5 3 4 2" xfId="930"/>
    <cellStyle name="20 % - Accent1 5 3 4 2 2" xfId="931"/>
    <cellStyle name="20 % - Accent1 5 3 4 2 3" xfId="932"/>
    <cellStyle name="20 % - Accent1 5 3 4 3" xfId="933"/>
    <cellStyle name="20 % - Accent1 5 3 4 4" xfId="934"/>
    <cellStyle name="20 % - Accent1 5 3 5" xfId="935"/>
    <cellStyle name="20 % - Accent1 5 3 5 2" xfId="936"/>
    <cellStyle name="20 % - Accent1 5 3 5 3" xfId="937"/>
    <cellStyle name="20 % - Accent1 5 3 6" xfId="938"/>
    <cellStyle name="20 % - Accent1 5 3 7" xfId="939"/>
    <cellStyle name="20 % - Accent1 5 4" xfId="940"/>
    <cellStyle name="20 % - Accent1 5 4 2" xfId="941"/>
    <cellStyle name="20 % - Accent1 5 4 2 2" xfId="942"/>
    <cellStyle name="20 % - Accent1 5 4 2 2 2" xfId="943"/>
    <cellStyle name="20 % - Accent1 5 4 2 2 3" xfId="944"/>
    <cellStyle name="20 % - Accent1 5 4 2 3" xfId="945"/>
    <cellStyle name="20 % - Accent1 5 4 2 4" xfId="946"/>
    <cellStyle name="20 % - Accent1 5 4 3" xfId="947"/>
    <cellStyle name="20 % - Accent1 5 4 3 2" xfId="948"/>
    <cellStyle name="20 % - Accent1 5 4 3 3" xfId="949"/>
    <cellStyle name="20 % - Accent1 5 4 4" xfId="950"/>
    <cellStyle name="20 % - Accent1 5 4 5" xfId="951"/>
    <cellStyle name="20 % - Accent1 5 5" xfId="952"/>
    <cellStyle name="20 % - Accent1 5 5 2" xfId="953"/>
    <cellStyle name="20 % - Accent1 5 5 2 2" xfId="954"/>
    <cellStyle name="20 % - Accent1 5 5 2 2 2" xfId="955"/>
    <cellStyle name="20 % - Accent1 5 5 2 2 3" xfId="956"/>
    <cellStyle name="20 % - Accent1 5 5 2 3" xfId="957"/>
    <cellStyle name="20 % - Accent1 5 5 2 4" xfId="958"/>
    <cellStyle name="20 % - Accent1 5 5 3" xfId="959"/>
    <cellStyle name="20 % - Accent1 5 5 3 2" xfId="960"/>
    <cellStyle name="20 % - Accent1 5 5 3 3" xfId="961"/>
    <cellStyle name="20 % - Accent1 5 5 4" xfId="962"/>
    <cellStyle name="20 % - Accent1 5 5 5" xfId="963"/>
    <cellStyle name="20 % - Accent1 5 6" xfId="964"/>
    <cellStyle name="20 % - Accent1 5 6 2" xfId="965"/>
    <cellStyle name="20 % - Accent1 5 6 2 2" xfId="966"/>
    <cellStyle name="20 % - Accent1 5 6 2 3" xfId="967"/>
    <cellStyle name="20 % - Accent1 5 6 3" xfId="968"/>
    <cellStyle name="20 % - Accent1 5 6 4" xfId="969"/>
    <cellStyle name="20 % - Accent1 5 7" xfId="970"/>
    <cellStyle name="20 % - Accent1 5 7 2" xfId="971"/>
    <cellStyle name="20 % - Accent1 5 7 3" xfId="972"/>
    <cellStyle name="20 % - Accent1 5 8" xfId="973"/>
    <cellStyle name="20 % - Accent1 5 9" xfId="974"/>
    <cellStyle name="20 % - Accent1 6" xfId="975"/>
    <cellStyle name="20 % - Accent1 6 2" xfId="976"/>
    <cellStyle name="20 % - Accent1 6 2 2" xfId="977"/>
    <cellStyle name="20 % - Accent1 6 2 2 2" xfId="978"/>
    <cellStyle name="20 % - Accent1 6 2 2 2 2" xfId="979"/>
    <cellStyle name="20 % - Accent1 6 2 2 2 3" xfId="980"/>
    <cellStyle name="20 % - Accent1 6 2 2 3" xfId="981"/>
    <cellStyle name="20 % - Accent1 6 2 2 4" xfId="982"/>
    <cellStyle name="20 % - Accent1 6 2 3" xfId="983"/>
    <cellStyle name="20 % - Accent1 6 2 3 2" xfId="984"/>
    <cellStyle name="20 % - Accent1 6 2 3 3" xfId="985"/>
    <cellStyle name="20 % - Accent1 6 2 4" xfId="986"/>
    <cellStyle name="20 % - Accent1 6 2 5" xfId="987"/>
    <cellStyle name="20 % - Accent1 6 3" xfId="988"/>
    <cellStyle name="20 % - Accent1 6 3 2" xfId="989"/>
    <cellStyle name="20 % - Accent1 6 3 2 2" xfId="990"/>
    <cellStyle name="20 % - Accent1 6 3 2 2 2" xfId="991"/>
    <cellStyle name="20 % - Accent1 6 3 2 2 3" xfId="992"/>
    <cellStyle name="20 % - Accent1 6 3 2 3" xfId="993"/>
    <cellStyle name="20 % - Accent1 6 3 2 4" xfId="994"/>
    <cellStyle name="20 % - Accent1 6 3 3" xfId="995"/>
    <cellStyle name="20 % - Accent1 6 3 3 2" xfId="996"/>
    <cellStyle name="20 % - Accent1 6 3 3 3" xfId="997"/>
    <cellStyle name="20 % - Accent1 6 3 4" xfId="998"/>
    <cellStyle name="20 % - Accent1 6 3 5" xfId="999"/>
    <cellStyle name="20 % - Accent1 6 4" xfId="1000"/>
    <cellStyle name="20 % - Accent1 6 4 2" xfId="1001"/>
    <cellStyle name="20 % - Accent1 6 4 2 2" xfId="1002"/>
    <cellStyle name="20 % - Accent1 6 4 2 3" xfId="1003"/>
    <cellStyle name="20 % - Accent1 6 4 3" xfId="1004"/>
    <cellStyle name="20 % - Accent1 6 4 4" xfId="1005"/>
    <cellStyle name="20 % - Accent1 6 5" xfId="1006"/>
    <cellStyle name="20 % - Accent1 6 5 2" xfId="1007"/>
    <cellStyle name="20 % - Accent1 6 5 3" xfId="1008"/>
    <cellStyle name="20 % - Accent1 6 6" xfId="1009"/>
    <cellStyle name="20 % - Accent1 6 7" xfId="1010"/>
    <cellStyle name="20 % - Accent1 7" xfId="1011"/>
    <cellStyle name="20 % - Accent1 7 2" xfId="1012"/>
    <cellStyle name="20 % - Accent1 7 2 2" xfId="1013"/>
    <cellStyle name="20 % - Accent1 7 2 2 2" xfId="1014"/>
    <cellStyle name="20 % - Accent1 7 2 2 2 2" xfId="1015"/>
    <cellStyle name="20 % - Accent1 7 2 2 2 3" xfId="1016"/>
    <cellStyle name="20 % - Accent1 7 2 2 3" xfId="1017"/>
    <cellStyle name="20 % - Accent1 7 2 2 4" xfId="1018"/>
    <cellStyle name="20 % - Accent1 7 2 3" xfId="1019"/>
    <cellStyle name="20 % - Accent1 7 2 3 2" xfId="1020"/>
    <cellStyle name="20 % - Accent1 7 2 3 3" xfId="1021"/>
    <cellStyle name="20 % - Accent1 7 2 4" xfId="1022"/>
    <cellStyle name="20 % - Accent1 7 2 5" xfId="1023"/>
    <cellStyle name="20 % - Accent1 7 3" xfId="1024"/>
    <cellStyle name="20 % - Accent1 7 3 2" xfId="1025"/>
    <cellStyle name="20 % - Accent1 7 3 2 2" xfId="1026"/>
    <cellStyle name="20 % - Accent1 7 3 2 2 2" xfId="1027"/>
    <cellStyle name="20 % - Accent1 7 3 2 2 3" xfId="1028"/>
    <cellStyle name="20 % - Accent1 7 3 2 3" xfId="1029"/>
    <cellStyle name="20 % - Accent1 7 3 2 4" xfId="1030"/>
    <cellStyle name="20 % - Accent1 7 3 3" xfId="1031"/>
    <cellStyle name="20 % - Accent1 7 3 3 2" xfId="1032"/>
    <cellStyle name="20 % - Accent1 7 3 3 3" xfId="1033"/>
    <cellStyle name="20 % - Accent1 7 3 4" xfId="1034"/>
    <cellStyle name="20 % - Accent1 7 3 5" xfId="1035"/>
    <cellStyle name="20 % - Accent1 7 4" xfId="1036"/>
    <cellStyle name="20 % - Accent1 7 4 2" xfId="1037"/>
    <cellStyle name="20 % - Accent1 7 4 2 2" xfId="1038"/>
    <cellStyle name="20 % - Accent1 7 4 2 3" xfId="1039"/>
    <cellStyle name="20 % - Accent1 7 4 3" xfId="1040"/>
    <cellStyle name="20 % - Accent1 7 4 4" xfId="1041"/>
    <cellStyle name="20 % - Accent1 7 5" xfId="1042"/>
    <cellStyle name="20 % - Accent1 7 5 2" xfId="1043"/>
    <cellStyle name="20 % - Accent1 7 5 3" xfId="1044"/>
    <cellStyle name="20 % - Accent1 7 6" xfId="1045"/>
    <cellStyle name="20 % - Accent1 7 7" xfId="1046"/>
    <cellStyle name="20 % - Accent1 8" xfId="1047"/>
    <cellStyle name="20 % - Accent1 8 2" xfId="1048"/>
    <cellStyle name="20 % - Accent1 8 2 2" xfId="1049"/>
    <cellStyle name="20 % - Accent1 8 2 2 2" xfId="1050"/>
    <cellStyle name="20 % - Accent1 8 2 2 2 2" xfId="1051"/>
    <cellStyle name="20 % - Accent1 8 2 2 2 3" xfId="1052"/>
    <cellStyle name="20 % - Accent1 8 2 2 3" xfId="1053"/>
    <cellStyle name="20 % - Accent1 8 2 2 4" xfId="1054"/>
    <cellStyle name="20 % - Accent1 8 2 3" xfId="1055"/>
    <cellStyle name="20 % - Accent1 8 2 3 2" xfId="1056"/>
    <cellStyle name="20 % - Accent1 8 2 3 3" xfId="1057"/>
    <cellStyle name="20 % - Accent1 8 2 4" xfId="1058"/>
    <cellStyle name="20 % - Accent1 8 2 5" xfId="1059"/>
    <cellStyle name="20 % - Accent1 8 3" xfId="1060"/>
    <cellStyle name="20 % - Accent1 8 3 2" xfId="1061"/>
    <cellStyle name="20 % - Accent1 8 3 2 2" xfId="1062"/>
    <cellStyle name="20 % - Accent1 8 3 2 2 2" xfId="1063"/>
    <cellStyle name="20 % - Accent1 8 3 2 2 3" xfId="1064"/>
    <cellStyle name="20 % - Accent1 8 3 2 3" xfId="1065"/>
    <cellStyle name="20 % - Accent1 8 3 2 4" xfId="1066"/>
    <cellStyle name="20 % - Accent1 8 3 3" xfId="1067"/>
    <cellStyle name="20 % - Accent1 8 3 3 2" xfId="1068"/>
    <cellStyle name="20 % - Accent1 8 3 3 3" xfId="1069"/>
    <cellStyle name="20 % - Accent1 8 3 4" xfId="1070"/>
    <cellStyle name="20 % - Accent1 8 3 5" xfId="1071"/>
    <cellStyle name="20 % - Accent1 8 4" xfId="1072"/>
    <cellStyle name="20 % - Accent1 8 4 2" xfId="1073"/>
    <cellStyle name="20 % - Accent1 8 4 2 2" xfId="1074"/>
    <cellStyle name="20 % - Accent1 8 4 2 3" xfId="1075"/>
    <cellStyle name="20 % - Accent1 8 4 3" xfId="1076"/>
    <cellStyle name="20 % - Accent1 8 4 4" xfId="1077"/>
    <cellStyle name="20 % - Accent1 8 5" xfId="1078"/>
    <cellStyle name="20 % - Accent1 8 5 2" xfId="1079"/>
    <cellStyle name="20 % - Accent1 8 5 3" xfId="1080"/>
    <cellStyle name="20 % - Accent1 8 6" xfId="1081"/>
    <cellStyle name="20 % - Accent1 8 7" xfId="1082"/>
    <cellStyle name="20 % - Accent1 9" xfId="1083"/>
    <cellStyle name="20 % - Accent1 9 2" xfId="1084"/>
    <cellStyle name="20 % - Accent1 9 2 2" xfId="1085"/>
    <cellStyle name="20 % - Accent1 9 2 2 2" xfId="1086"/>
    <cellStyle name="20 % - Accent1 9 2 2 3" xfId="1087"/>
    <cellStyle name="20 % - Accent1 9 2 3" xfId="1088"/>
    <cellStyle name="20 % - Accent1 9 2 4" xfId="1089"/>
    <cellStyle name="20 % - Accent1 9 3" xfId="1090"/>
    <cellStyle name="20 % - Accent1 9 3 2" xfId="1091"/>
    <cellStyle name="20 % - Accent1 9 3 3" xfId="1092"/>
    <cellStyle name="20 % - Accent1 9 4" xfId="1093"/>
    <cellStyle name="20 % - Accent1 9 5" xfId="1094"/>
    <cellStyle name="20 % - Accent2 10" xfId="1095"/>
    <cellStyle name="20 % - Accent2 10 2" xfId="1096"/>
    <cellStyle name="20 % - Accent2 10 2 2" xfId="1097"/>
    <cellStyle name="20 % - Accent2 10 2 2 2" xfId="1098"/>
    <cellStyle name="20 % - Accent2 10 2 2 3" xfId="1099"/>
    <cellStyle name="20 % - Accent2 10 2 3" xfId="1100"/>
    <cellStyle name="20 % - Accent2 10 2 4" xfId="1101"/>
    <cellStyle name="20 % - Accent2 10 3" xfId="1102"/>
    <cellStyle name="20 % - Accent2 10 3 2" xfId="1103"/>
    <cellStyle name="20 % - Accent2 10 3 3" xfId="1104"/>
    <cellStyle name="20 % - Accent2 10 4" xfId="1105"/>
    <cellStyle name="20 % - Accent2 10 5" xfId="1106"/>
    <cellStyle name="20 % - Accent2 11" xfId="1107"/>
    <cellStyle name="20 % - Accent2 11 2" xfId="1108"/>
    <cellStyle name="20 % - Accent2 11 2 2" xfId="1109"/>
    <cellStyle name="20 % - Accent2 11 2 3" xfId="1110"/>
    <cellStyle name="20 % - Accent2 11 3" xfId="1111"/>
    <cellStyle name="20 % - Accent2 11 4" xfId="1112"/>
    <cellStyle name="20 % - Accent2 12" xfId="1113"/>
    <cellStyle name="20 % - Accent2 12 2" xfId="1114"/>
    <cellStyle name="20 % - Accent2 12 2 2" xfId="1115"/>
    <cellStyle name="20 % - Accent2 12 2 3" xfId="1116"/>
    <cellStyle name="20 % - Accent2 12 3" xfId="1117"/>
    <cellStyle name="20 % - Accent2 12 4" xfId="1118"/>
    <cellStyle name="20 % - Accent2 13" xfId="1119"/>
    <cellStyle name="20 % - Accent2 13 2" xfId="1120"/>
    <cellStyle name="20 % - Accent2 13 3" xfId="1121"/>
    <cellStyle name="20 % - Accent2 14" xfId="1122"/>
    <cellStyle name="20 % - Accent2 15" xfId="1123"/>
    <cellStyle name="20 % - Accent2 16" xfId="1124"/>
    <cellStyle name="20 % - Accent2 2" xfId="1125"/>
    <cellStyle name="20 % - Accent2 2 10" xfId="1126"/>
    <cellStyle name="20 % - Accent2 2 10 2" xfId="1127"/>
    <cellStyle name="20 % - Accent2 2 10 3" xfId="1128"/>
    <cellStyle name="20 % - Accent2 2 11" xfId="1129"/>
    <cellStyle name="20 % - Accent2 2 12" xfId="1130"/>
    <cellStyle name="20 % - Accent2 2 2" xfId="1131"/>
    <cellStyle name="20 % - Accent2 2 2 2" xfId="1132"/>
    <cellStyle name="20 % - Accent2 2 2 2 2" xfId="1133"/>
    <cellStyle name="20 % - Accent2 2 2 2 2 2" xfId="1134"/>
    <cellStyle name="20 % - Accent2 2 2 2 2 2 2" xfId="1135"/>
    <cellStyle name="20 % - Accent2 2 2 2 2 2 2 2" xfId="1136"/>
    <cellStyle name="20 % - Accent2 2 2 2 2 2 2 3" xfId="1137"/>
    <cellStyle name="20 % - Accent2 2 2 2 2 2 3" xfId="1138"/>
    <cellStyle name="20 % - Accent2 2 2 2 2 2 4" xfId="1139"/>
    <cellStyle name="20 % - Accent2 2 2 2 2 3" xfId="1140"/>
    <cellStyle name="20 % - Accent2 2 2 2 2 3 2" xfId="1141"/>
    <cellStyle name="20 % - Accent2 2 2 2 2 3 3" xfId="1142"/>
    <cellStyle name="20 % - Accent2 2 2 2 2 4" xfId="1143"/>
    <cellStyle name="20 % - Accent2 2 2 2 2 5" xfId="1144"/>
    <cellStyle name="20 % - Accent2 2 2 2 3" xfId="1145"/>
    <cellStyle name="20 % - Accent2 2 2 2 3 2" xfId="1146"/>
    <cellStyle name="20 % - Accent2 2 2 2 3 2 2" xfId="1147"/>
    <cellStyle name="20 % - Accent2 2 2 2 3 2 2 2" xfId="1148"/>
    <cellStyle name="20 % - Accent2 2 2 2 3 2 2 3" xfId="1149"/>
    <cellStyle name="20 % - Accent2 2 2 2 3 2 3" xfId="1150"/>
    <cellStyle name="20 % - Accent2 2 2 2 3 2 4" xfId="1151"/>
    <cellStyle name="20 % - Accent2 2 2 2 3 3" xfId="1152"/>
    <cellStyle name="20 % - Accent2 2 2 2 3 3 2" xfId="1153"/>
    <cellStyle name="20 % - Accent2 2 2 2 3 3 3" xfId="1154"/>
    <cellStyle name="20 % - Accent2 2 2 2 3 4" xfId="1155"/>
    <cellStyle name="20 % - Accent2 2 2 2 3 5" xfId="1156"/>
    <cellStyle name="20 % - Accent2 2 2 2 4" xfId="1157"/>
    <cellStyle name="20 % - Accent2 2 2 2 4 2" xfId="1158"/>
    <cellStyle name="20 % - Accent2 2 2 2 4 2 2" xfId="1159"/>
    <cellStyle name="20 % - Accent2 2 2 2 4 2 3" xfId="1160"/>
    <cellStyle name="20 % - Accent2 2 2 2 4 3" xfId="1161"/>
    <cellStyle name="20 % - Accent2 2 2 2 4 4" xfId="1162"/>
    <cellStyle name="20 % - Accent2 2 2 2 5" xfId="1163"/>
    <cellStyle name="20 % - Accent2 2 2 2 5 2" xfId="1164"/>
    <cellStyle name="20 % - Accent2 2 2 2 5 3" xfId="1165"/>
    <cellStyle name="20 % - Accent2 2 2 2 6" xfId="1166"/>
    <cellStyle name="20 % - Accent2 2 2 2 7" xfId="1167"/>
    <cellStyle name="20 % - Accent2 2 2 3" xfId="1168"/>
    <cellStyle name="20 % - Accent2 2 2 3 2" xfId="1169"/>
    <cellStyle name="20 % - Accent2 2 2 3 2 2" xfId="1170"/>
    <cellStyle name="20 % - Accent2 2 2 3 2 2 2" xfId="1171"/>
    <cellStyle name="20 % - Accent2 2 2 3 2 2 2 2" xfId="1172"/>
    <cellStyle name="20 % - Accent2 2 2 3 2 2 2 3" xfId="1173"/>
    <cellStyle name="20 % - Accent2 2 2 3 2 2 3" xfId="1174"/>
    <cellStyle name="20 % - Accent2 2 2 3 2 2 4" xfId="1175"/>
    <cellStyle name="20 % - Accent2 2 2 3 2 3" xfId="1176"/>
    <cellStyle name="20 % - Accent2 2 2 3 2 3 2" xfId="1177"/>
    <cellStyle name="20 % - Accent2 2 2 3 2 3 3" xfId="1178"/>
    <cellStyle name="20 % - Accent2 2 2 3 2 4" xfId="1179"/>
    <cellStyle name="20 % - Accent2 2 2 3 2 5" xfId="1180"/>
    <cellStyle name="20 % - Accent2 2 2 3 3" xfId="1181"/>
    <cellStyle name="20 % - Accent2 2 2 3 3 2" xfId="1182"/>
    <cellStyle name="20 % - Accent2 2 2 3 3 2 2" xfId="1183"/>
    <cellStyle name="20 % - Accent2 2 2 3 3 2 2 2" xfId="1184"/>
    <cellStyle name="20 % - Accent2 2 2 3 3 2 2 3" xfId="1185"/>
    <cellStyle name="20 % - Accent2 2 2 3 3 2 3" xfId="1186"/>
    <cellStyle name="20 % - Accent2 2 2 3 3 2 4" xfId="1187"/>
    <cellStyle name="20 % - Accent2 2 2 3 3 3" xfId="1188"/>
    <cellStyle name="20 % - Accent2 2 2 3 3 3 2" xfId="1189"/>
    <cellStyle name="20 % - Accent2 2 2 3 3 3 3" xfId="1190"/>
    <cellStyle name="20 % - Accent2 2 2 3 3 4" xfId="1191"/>
    <cellStyle name="20 % - Accent2 2 2 3 3 5" xfId="1192"/>
    <cellStyle name="20 % - Accent2 2 2 3 4" xfId="1193"/>
    <cellStyle name="20 % - Accent2 2 2 3 4 2" xfId="1194"/>
    <cellStyle name="20 % - Accent2 2 2 3 4 2 2" xfId="1195"/>
    <cellStyle name="20 % - Accent2 2 2 3 4 2 3" xfId="1196"/>
    <cellStyle name="20 % - Accent2 2 2 3 4 3" xfId="1197"/>
    <cellStyle name="20 % - Accent2 2 2 3 4 4" xfId="1198"/>
    <cellStyle name="20 % - Accent2 2 2 3 5" xfId="1199"/>
    <cellStyle name="20 % - Accent2 2 2 3 5 2" xfId="1200"/>
    <cellStyle name="20 % - Accent2 2 2 3 5 3" xfId="1201"/>
    <cellStyle name="20 % - Accent2 2 2 3 6" xfId="1202"/>
    <cellStyle name="20 % - Accent2 2 2 3 7" xfId="1203"/>
    <cellStyle name="20 % - Accent2 2 2 4" xfId="1204"/>
    <cellStyle name="20 % - Accent2 2 2 4 2" xfId="1205"/>
    <cellStyle name="20 % - Accent2 2 2 4 2 2" xfId="1206"/>
    <cellStyle name="20 % - Accent2 2 2 4 2 2 2" xfId="1207"/>
    <cellStyle name="20 % - Accent2 2 2 4 2 2 3" xfId="1208"/>
    <cellStyle name="20 % - Accent2 2 2 4 2 3" xfId="1209"/>
    <cellStyle name="20 % - Accent2 2 2 4 2 4" xfId="1210"/>
    <cellStyle name="20 % - Accent2 2 2 4 3" xfId="1211"/>
    <cellStyle name="20 % - Accent2 2 2 4 3 2" xfId="1212"/>
    <cellStyle name="20 % - Accent2 2 2 4 3 3" xfId="1213"/>
    <cellStyle name="20 % - Accent2 2 2 4 4" xfId="1214"/>
    <cellStyle name="20 % - Accent2 2 2 4 5" xfId="1215"/>
    <cellStyle name="20 % - Accent2 2 2 5" xfId="1216"/>
    <cellStyle name="20 % - Accent2 2 2 5 2" xfId="1217"/>
    <cellStyle name="20 % - Accent2 2 2 5 2 2" xfId="1218"/>
    <cellStyle name="20 % - Accent2 2 2 5 2 2 2" xfId="1219"/>
    <cellStyle name="20 % - Accent2 2 2 5 2 2 3" xfId="1220"/>
    <cellStyle name="20 % - Accent2 2 2 5 2 3" xfId="1221"/>
    <cellStyle name="20 % - Accent2 2 2 5 2 4" xfId="1222"/>
    <cellStyle name="20 % - Accent2 2 2 5 3" xfId="1223"/>
    <cellStyle name="20 % - Accent2 2 2 5 3 2" xfId="1224"/>
    <cellStyle name="20 % - Accent2 2 2 5 3 3" xfId="1225"/>
    <cellStyle name="20 % - Accent2 2 2 5 4" xfId="1226"/>
    <cellStyle name="20 % - Accent2 2 2 5 5" xfId="1227"/>
    <cellStyle name="20 % - Accent2 2 2 6" xfId="1228"/>
    <cellStyle name="20 % - Accent2 2 2 6 2" xfId="1229"/>
    <cellStyle name="20 % - Accent2 2 2 6 2 2" xfId="1230"/>
    <cellStyle name="20 % - Accent2 2 2 6 2 3" xfId="1231"/>
    <cellStyle name="20 % - Accent2 2 2 6 3" xfId="1232"/>
    <cellStyle name="20 % - Accent2 2 2 6 4" xfId="1233"/>
    <cellStyle name="20 % - Accent2 2 2 7" xfId="1234"/>
    <cellStyle name="20 % - Accent2 2 2 7 2" xfId="1235"/>
    <cellStyle name="20 % - Accent2 2 2 7 3" xfId="1236"/>
    <cellStyle name="20 % - Accent2 2 2 8" xfId="1237"/>
    <cellStyle name="20 % - Accent2 2 2 9" xfId="1238"/>
    <cellStyle name="20 % - Accent2 2 3" xfId="1239"/>
    <cellStyle name="20 % - Accent2 2 3 2" xfId="1240"/>
    <cellStyle name="20 % - Accent2 2 3 2 2" xfId="1241"/>
    <cellStyle name="20 % - Accent2 2 3 2 2 2" xfId="1242"/>
    <cellStyle name="20 % - Accent2 2 3 2 2 2 2" xfId="1243"/>
    <cellStyle name="20 % - Accent2 2 3 2 2 2 2 2" xfId="1244"/>
    <cellStyle name="20 % - Accent2 2 3 2 2 2 2 3" xfId="1245"/>
    <cellStyle name="20 % - Accent2 2 3 2 2 2 3" xfId="1246"/>
    <cellStyle name="20 % - Accent2 2 3 2 2 2 4" xfId="1247"/>
    <cellStyle name="20 % - Accent2 2 3 2 2 3" xfId="1248"/>
    <cellStyle name="20 % - Accent2 2 3 2 2 3 2" xfId="1249"/>
    <cellStyle name="20 % - Accent2 2 3 2 2 3 3" xfId="1250"/>
    <cellStyle name="20 % - Accent2 2 3 2 2 4" xfId="1251"/>
    <cellStyle name="20 % - Accent2 2 3 2 2 5" xfId="1252"/>
    <cellStyle name="20 % - Accent2 2 3 2 3" xfId="1253"/>
    <cellStyle name="20 % - Accent2 2 3 2 3 2" xfId="1254"/>
    <cellStyle name="20 % - Accent2 2 3 2 3 2 2" xfId="1255"/>
    <cellStyle name="20 % - Accent2 2 3 2 3 2 2 2" xfId="1256"/>
    <cellStyle name="20 % - Accent2 2 3 2 3 2 2 3" xfId="1257"/>
    <cellStyle name="20 % - Accent2 2 3 2 3 2 3" xfId="1258"/>
    <cellStyle name="20 % - Accent2 2 3 2 3 2 4" xfId="1259"/>
    <cellStyle name="20 % - Accent2 2 3 2 3 3" xfId="1260"/>
    <cellStyle name="20 % - Accent2 2 3 2 3 3 2" xfId="1261"/>
    <cellStyle name="20 % - Accent2 2 3 2 3 3 3" xfId="1262"/>
    <cellStyle name="20 % - Accent2 2 3 2 3 4" xfId="1263"/>
    <cellStyle name="20 % - Accent2 2 3 2 3 5" xfId="1264"/>
    <cellStyle name="20 % - Accent2 2 3 2 4" xfId="1265"/>
    <cellStyle name="20 % - Accent2 2 3 2 4 2" xfId="1266"/>
    <cellStyle name="20 % - Accent2 2 3 2 4 2 2" xfId="1267"/>
    <cellStyle name="20 % - Accent2 2 3 2 4 2 3" xfId="1268"/>
    <cellStyle name="20 % - Accent2 2 3 2 4 3" xfId="1269"/>
    <cellStyle name="20 % - Accent2 2 3 2 4 4" xfId="1270"/>
    <cellStyle name="20 % - Accent2 2 3 2 5" xfId="1271"/>
    <cellStyle name="20 % - Accent2 2 3 2 5 2" xfId="1272"/>
    <cellStyle name="20 % - Accent2 2 3 2 5 3" xfId="1273"/>
    <cellStyle name="20 % - Accent2 2 3 2 6" xfId="1274"/>
    <cellStyle name="20 % - Accent2 2 3 2 7" xfId="1275"/>
    <cellStyle name="20 % - Accent2 2 3 3" xfId="1276"/>
    <cellStyle name="20 % - Accent2 2 3 3 2" xfId="1277"/>
    <cellStyle name="20 % - Accent2 2 3 3 2 2" xfId="1278"/>
    <cellStyle name="20 % - Accent2 2 3 3 2 2 2" xfId="1279"/>
    <cellStyle name="20 % - Accent2 2 3 3 2 2 2 2" xfId="1280"/>
    <cellStyle name="20 % - Accent2 2 3 3 2 2 2 3" xfId="1281"/>
    <cellStyle name="20 % - Accent2 2 3 3 2 2 3" xfId="1282"/>
    <cellStyle name="20 % - Accent2 2 3 3 2 2 4" xfId="1283"/>
    <cellStyle name="20 % - Accent2 2 3 3 2 3" xfId="1284"/>
    <cellStyle name="20 % - Accent2 2 3 3 2 3 2" xfId="1285"/>
    <cellStyle name="20 % - Accent2 2 3 3 2 3 3" xfId="1286"/>
    <cellStyle name="20 % - Accent2 2 3 3 2 4" xfId="1287"/>
    <cellStyle name="20 % - Accent2 2 3 3 2 5" xfId="1288"/>
    <cellStyle name="20 % - Accent2 2 3 3 3" xfId="1289"/>
    <cellStyle name="20 % - Accent2 2 3 3 3 2" xfId="1290"/>
    <cellStyle name="20 % - Accent2 2 3 3 3 2 2" xfId="1291"/>
    <cellStyle name="20 % - Accent2 2 3 3 3 2 2 2" xfId="1292"/>
    <cellStyle name="20 % - Accent2 2 3 3 3 2 2 3" xfId="1293"/>
    <cellStyle name="20 % - Accent2 2 3 3 3 2 3" xfId="1294"/>
    <cellStyle name="20 % - Accent2 2 3 3 3 2 4" xfId="1295"/>
    <cellStyle name="20 % - Accent2 2 3 3 3 3" xfId="1296"/>
    <cellStyle name="20 % - Accent2 2 3 3 3 3 2" xfId="1297"/>
    <cellStyle name="20 % - Accent2 2 3 3 3 3 3" xfId="1298"/>
    <cellStyle name="20 % - Accent2 2 3 3 3 4" xfId="1299"/>
    <cellStyle name="20 % - Accent2 2 3 3 3 5" xfId="1300"/>
    <cellStyle name="20 % - Accent2 2 3 3 4" xfId="1301"/>
    <cellStyle name="20 % - Accent2 2 3 3 4 2" xfId="1302"/>
    <cellStyle name="20 % - Accent2 2 3 3 4 2 2" xfId="1303"/>
    <cellStyle name="20 % - Accent2 2 3 3 4 2 3" xfId="1304"/>
    <cellStyle name="20 % - Accent2 2 3 3 4 3" xfId="1305"/>
    <cellStyle name="20 % - Accent2 2 3 3 4 4" xfId="1306"/>
    <cellStyle name="20 % - Accent2 2 3 3 5" xfId="1307"/>
    <cellStyle name="20 % - Accent2 2 3 3 5 2" xfId="1308"/>
    <cellStyle name="20 % - Accent2 2 3 3 5 3" xfId="1309"/>
    <cellStyle name="20 % - Accent2 2 3 3 6" xfId="1310"/>
    <cellStyle name="20 % - Accent2 2 3 3 7" xfId="1311"/>
    <cellStyle name="20 % - Accent2 2 3 4" xfId="1312"/>
    <cellStyle name="20 % - Accent2 2 3 4 2" xfId="1313"/>
    <cellStyle name="20 % - Accent2 2 3 4 2 2" xfId="1314"/>
    <cellStyle name="20 % - Accent2 2 3 4 2 2 2" xfId="1315"/>
    <cellStyle name="20 % - Accent2 2 3 4 2 2 3" xfId="1316"/>
    <cellStyle name="20 % - Accent2 2 3 4 2 3" xfId="1317"/>
    <cellStyle name="20 % - Accent2 2 3 4 2 4" xfId="1318"/>
    <cellStyle name="20 % - Accent2 2 3 4 3" xfId="1319"/>
    <cellStyle name="20 % - Accent2 2 3 4 3 2" xfId="1320"/>
    <cellStyle name="20 % - Accent2 2 3 4 3 3" xfId="1321"/>
    <cellStyle name="20 % - Accent2 2 3 4 4" xfId="1322"/>
    <cellStyle name="20 % - Accent2 2 3 4 5" xfId="1323"/>
    <cellStyle name="20 % - Accent2 2 3 5" xfId="1324"/>
    <cellStyle name="20 % - Accent2 2 3 5 2" xfId="1325"/>
    <cellStyle name="20 % - Accent2 2 3 5 2 2" xfId="1326"/>
    <cellStyle name="20 % - Accent2 2 3 5 2 2 2" xfId="1327"/>
    <cellStyle name="20 % - Accent2 2 3 5 2 2 3" xfId="1328"/>
    <cellStyle name="20 % - Accent2 2 3 5 2 3" xfId="1329"/>
    <cellStyle name="20 % - Accent2 2 3 5 2 4" xfId="1330"/>
    <cellStyle name="20 % - Accent2 2 3 5 3" xfId="1331"/>
    <cellStyle name="20 % - Accent2 2 3 5 3 2" xfId="1332"/>
    <cellStyle name="20 % - Accent2 2 3 5 3 3" xfId="1333"/>
    <cellStyle name="20 % - Accent2 2 3 5 4" xfId="1334"/>
    <cellStyle name="20 % - Accent2 2 3 5 5" xfId="1335"/>
    <cellStyle name="20 % - Accent2 2 3 6" xfId="1336"/>
    <cellStyle name="20 % - Accent2 2 3 6 2" xfId="1337"/>
    <cellStyle name="20 % - Accent2 2 3 6 2 2" xfId="1338"/>
    <cellStyle name="20 % - Accent2 2 3 6 2 3" xfId="1339"/>
    <cellStyle name="20 % - Accent2 2 3 6 3" xfId="1340"/>
    <cellStyle name="20 % - Accent2 2 3 6 4" xfId="1341"/>
    <cellStyle name="20 % - Accent2 2 3 7" xfId="1342"/>
    <cellStyle name="20 % - Accent2 2 3 7 2" xfId="1343"/>
    <cellStyle name="20 % - Accent2 2 3 7 3" xfId="1344"/>
    <cellStyle name="20 % - Accent2 2 3 8" xfId="1345"/>
    <cellStyle name="20 % - Accent2 2 3 9" xfId="1346"/>
    <cellStyle name="20 % - Accent2 2 4" xfId="1347"/>
    <cellStyle name="20 % - Accent2 2 4 2" xfId="1348"/>
    <cellStyle name="20 % - Accent2 2 4 2 2" xfId="1349"/>
    <cellStyle name="20 % - Accent2 2 4 2 2 2" xfId="1350"/>
    <cellStyle name="20 % - Accent2 2 4 2 2 2 2" xfId="1351"/>
    <cellStyle name="20 % - Accent2 2 4 2 2 2 3" xfId="1352"/>
    <cellStyle name="20 % - Accent2 2 4 2 2 3" xfId="1353"/>
    <cellStyle name="20 % - Accent2 2 4 2 2 4" xfId="1354"/>
    <cellStyle name="20 % - Accent2 2 4 2 3" xfId="1355"/>
    <cellStyle name="20 % - Accent2 2 4 2 3 2" xfId="1356"/>
    <cellStyle name="20 % - Accent2 2 4 2 3 3" xfId="1357"/>
    <cellStyle name="20 % - Accent2 2 4 2 4" xfId="1358"/>
    <cellStyle name="20 % - Accent2 2 4 2 5" xfId="1359"/>
    <cellStyle name="20 % - Accent2 2 4 3" xfId="1360"/>
    <cellStyle name="20 % - Accent2 2 4 3 2" xfId="1361"/>
    <cellStyle name="20 % - Accent2 2 4 3 2 2" xfId="1362"/>
    <cellStyle name="20 % - Accent2 2 4 3 2 2 2" xfId="1363"/>
    <cellStyle name="20 % - Accent2 2 4 3 2 2 3" xfId="1364"/>
    <cellStyle name="20 % - Accent2 2 4 3 2 3" xfId="1365"/>
    <cellStyle name="20 % - Accent2 2 4 3 2 4" xfId="1366"/>
    <cellStyle name="20 % - Accent2 2 4 3 3" xfId="1367"/>
    <cellStyle name="20 % - Accent2 2 4 3 3 2" xfId="1368"/>
    <cellStyle name="20 % - Accent2 2 4 3 3 3" xfId="1369"/>
    <cellStyle name="20 % - Accent2 2 4 3 4" xfId="1370"/>
    <cellStyle name="20 % - Accent2 2 4 3 5" xfId="1371"/>
    <cellStyle name="20 % - Accent2 2 4 4" xfId="1372"/>
    <cellStyle name="20 % - Accent2 2 4 4 2" xfId="1373"/>
    <cellStyle name="20 % - Accent2 2 4 4 2 2" xfId="1374"/>
    <cellStyle name="20 % - Accent2 2 4 4 2 3" xfId="1375"/>
    <cellStyle name="20 % - Accent2 2 4 4 3" xfId="1376"/>
    <cellStyle name="20 % - Accent2 2 4 4 4" xfId="1377"/>
    <cellStyle name="20 % - Accent2 2 4 5" xfId="1378"/>
    <cellStyle name="20 % - Accent2 2 4 5 2" xfId="1379"/>
    <cellStyle name="20 % - Accent2 2 4 5 3" xfId="1380"/>
    <cellStyle name="20 % - Accent2 2 4 6" xfId="1381"/>
    <cellStyle name="20 % - Accent2 2 4 7" xfId="1382"/>
    <cellStyle name="20 % - Accent2 2 5" xfId="1383"/>
    <cellStyle name="20 % - Accent2 2 5 2" xfId="1384"/>
    <cellStyle name="20 % - Accent2 2 5 2 2" xfId="1385"/>
    <cellStyle name="20 % - Accent2 2 5 2 2 2" xfId="1386"/>
    <cellStyle name="20 % - Accent2 2 5 2 2 2 2" xfId="1387"/>
    <cellStyle name="20 % - Accent2 2 5 2 2 2 3" xfId="1388"/>
    <cellStyle name="20 % - Accent2 2 5 2 2 3" xfId="1389"/>
    <cellStyle name="20 % - Accent2 2 5 2 2 4" xfId="1390"/>
    <cellStyle name="20 % - Accent2 2 5 2 3" xfId="1391"/>
    <cellStyle name="20 % - Accent2 2 5 2 3 2" xfId="1392"/>
    <cellStyle name="20 % - Accent2 2 5 2 3 3" xfId="1393"/>
    <cellStyle name="20 % - Accent2 2 5 2 4" xfId="1394"/>
    <cellStyle name="20 % - Accent2 2 5 2 5" xfId="1395"/>
    <cellStyle name="20 % - Accent2 2 5 3" xfId="1396"/>
    <cellStyle name="20 % - Accent2 2 5 3 2" xfId="1397"/>
    <cellStyle name="20 % - Accent2 2 5 3 2 2" xfId="1398"/>
    <cellStyle name="20 % - Accent2 2 5 3 2 2 2" xfId="1399"/>
    <cellStyle name="20 % - Accent2 2 5 3 2 2 3" xfId="1400"/>
    <cellStyle name="20 % - Accent2 2 5 3 2 3" xfId="1401"/>
    <cellStyle name="20 % - Accent2 2 5 3 2 4" xfId="1402"/>
    <cellStyle name="20 % - Accent2 2 5 3 3" xfId="1403"/>
    <cellStyle name="20 % - Accent2 2 5 3 3 2" xfId="1404"/>
    <cellStyle name="20 % - Accent2 2 5 3 3 3" xfId="1405"/>
    <cellStyle name="20 % - Accent2 2 5 3 4" xfId="1406"/>
    <cellStyle name="20 % - Accent2 2 5 3 5" xfId="1407"/>
    <cellStyle name="20 % - Accent2 2 5 4" xfId="1408"/>
    <cellStyle name="20 % - Accent2 2 5 4 2" xfId="1409"/>
    <cellStyle name="20 % - Accent2 2 5 4 2 2" xfId="1410"/>
    <cellStyle name="20 % - Accent2 2 5 4 2 3" xfId="1411"/>
    <cellStyle name="20 % - Accent2 2 5 4 3" xfId="1412"/>
    <cellStyle name="20 % - Accent2 2 5 4 4" xfId="1413"/>
    <cellStyle name="20 % - Accent2 2 5 5" xfId="1414"/>
    <cellStyle name="20 % - Accent2 2 5 5 2" xfId="1415"/>
    <cellStyle name="20 % - Accent2 2 5 5 3" xfId="1416"/>
    <cellStyle name="20 % - Accent2 2 5 6" xfId="1417"/>
    <cellStyle name="20 % - Accent2 2 5 7" xfId="1418"/>
    <cellStyle name="20 % - Accent2 2 6" xfId="1419"/>
    <cellStyle name="20 % - Accent2 2 6 2" xfId="1420"/>
    <cellStyle name="20 % - Accent2 2 6 2 2" xfId="1421"/>
    <cellStyle name="20 % - Accent2 2 6 2 2 2" xfId="1422"/>
    <cellStyle name="20 % - Accent2 2 6 2 2 2 2" xfId="1423"/>
    <cellStyle name="20 % - Accent2 2 6 2 2 2 3" xfId="1424"/>
    <cellStyle name="20 % - Accent2 2 6 2 2 3" xfId="1425"/>
    <cellStyle name="20 % - Accent2 2 6 2 2 4" xfId="1426"/>
    <cellStyle name="20 % - Accent2 2 6 2 3" xfId="1427"/>
    <cellStyle name="20 % - Accent2 2 6 2 3 2" xfId="1428"/>
    <cellStyle name="20 % - Accent2 2 6 2 3 3" xfId="1429"/>
    <cellStyle name="20 % - Accent2 2 6 2 4" xfId="1430"/>
    <cellStyle name="20 % - Accent2 2 6 2 5" xfId="1431"/>
    <cellStyle name="20 % - Accent2 2 6 3" xfId="1432"/>
    <cellStyle name="20 % - Accent2 2 6 3 2" xfId="1433"/>
    <cellStyle name="20 % - Accent2 2 6 3 2 2" xfId="1434"/>
    <cellStyle name="20 % - Accent2 2 6 3 2 2 2" xfId="1435"/>
    <cellStyle name="20 % - Accent2 2 6 3 2 2 3" xfId="1436"/>
    <cellStyle name="20 % - Accent2 2 6 3 2 3" xfId="1437"/>
    <cellStyle name="20 % - Accent2 2 6 3 2 4" xfId="1438"/>
    <cellStyle name="20 % - Accent2 2 6 3 3" xfId="1439"/>
    <cellStyle name="20 % - Accent2 2 6 3 3 2" xfId="1440"/>
    <cellStyle name="20 % - Accent2 2 6 3 3 3" xfId="1441"/>
    <cellStyle name="20 % - Accent2 2 6 3 4" xfId="1442"/>
    <cellStyle name="20 % - Accent2 2 6 3 5" xfId="1443"/>
    <cellStyle name="20 % - Accent2 2 6 4" xfId="1444"/>
    <cellStyle name="20 % - Accent2 2 6 4 2" xfId="1445"/>
    <cellStyle name="20 % - Accent2 2 6 4 2 2" xfId="1446"/>
    <cellStyle name="20 % - Accent2 2 6 4 2 3" xfId="1447"/>
    <cellStyle name="20 % - Accent2 2 6 4 3" xfId="1448"/>
    <cellStyle name="20 % - Accent2 2 6 4 4" xfId="1449"/>
    <cellStyle name="20 % - Accent2 2 6 5" xfId="1450"/>
    <cellStyle name="20 % - Accent2 2 6 5 2" xfId="1451"/>
    <cellStyle name="20 % - Accent2 2 6 5 3" xfId="1452"/>
    <cellStyle name="20 % - Accent2 2 6 6" xfId="1453"/>
    <cellStyle name="20 % - Accent2 2 6 7" xfId="1454"/>
    <cellStyle name="20 % - Accent2 2 7" xfId="1455"/>
    <cellStyle name="20 % - Accent2 2 7 2" xfId="1456"/>
    <cellStyle name="20 % - Accent2 2 7 2 2" xfId="1457"/>
    <cellStyle name="20 % - Accent2 2 7 2 2 2" xfId="1458"/>
    <cellStyle name="20 % - Accent2 2 7 2 2 3" xfId="1459"/>
    <cellStyle name="20 % - Accent2 2 7 2 3" xfId="1460"/>
    <cellStyle name="20 % - Accent2 2 7 2 4" xfId="1461"/>
    <cellStyle name="20 % - Accent2 2 7 3" xfId="1462"/>
    <cellStyle name="20 % - Accent2 2 7 3 2" xfId="1463"/>
    <cellStyle name="20 % - Accent2 2 7 3 3" xfId="1464"/>
    <cellStyle name="20 % - Accent2 2 7 4" xfId="1465"/>
    <cellStyle name="20 % - Accent2 2 7 5" xfId="1466"/>
    <cellStyle name="20 % - Accent2 2 8" xfId="1467"/>
    <cellStyle name="20 % - Accent2 2 8 2" xfId="1468"/>
    <cellStyle name="20 % - Accent2 2 8 2 2" xfId="1469"/>
    <cellStyle name="20 % - Accent2 2 8 2 2 2" xfId="1470"/>
    <cellStyle name="20 % - Accent2 2 8 2 2 3" xfId="1471"/>
    <cellStyle name="20 % - Accent2 2 8 2 3" xfId="1472"/>
    <cellStyle name="20 % - Accent2 2 8 2 4" xfId="1473"/>
    <cellStyle name="20 % - Accent2 2 8 3" xfId="1474"/>
    <cellStyle name="20 % - Accent2 2 8 3 2" xfId="1475"/>
    <cellStyle name="20 % - Accent2 2 8 3 3" xfId="1476"/>
    <cellStyle name="20 % - Accent2 2 8 4" xfId="1477"/>
    <cellStyle name="20 % - Accent2 2 8 5" xfId="1478"/>
    <cellStyle name="20 % - Accent2 2 9" xfId="1479"/>
    <cellStyle name="20 % - Accent2 2 9 2" xfId="1480"/>
    <cellStyle name="20 % - Accent2 2 9 2 2" xfId="1481"/>
    <cellStyle name="20 % - Accent2 2 9 2 3" xfId="1482"/>
    <cellStyle name="20 % - Accent2 2 9 3" xfId="1483"/>
    <cellStyle name="20 % - Accent2 2 9 4" xfId="1484"/>
    <cellStyle name="20 % - Accent2 3" xfId="1485"/>
    <cellStyle name="20 % - Accent2 3 10" xfId="1486"/>
    <cellStyle name="20 % - Accent2 3 10 2" xfId="1487"/>
    <cellStyle name="20 % - Accent2 3 10 3" xfId="1488"/>
    <cellStyle name="20 % - Accent2 3 11" xfId="1489"/>
    <cellStyle name="20 % - Accent2 3 12" xfId="1490"/>
    <cellStyle name="20 % - Accent2 3 2" xfId="1491"/>
    <cellStyle name="20 % - Accent2 3 2 2" xfId="1492"/>
    <cellStyle name="20 % - Accent2 3 2 2 2" xfId="1493"/>
    <cellStyle name="20 % - Accent2 3 2 2 2 2" xfId="1494"/>
    <cellStyle name="20 % - Accent2 3 2 2 2 2 2" xfId="1495"/>
    <cellStyle name="20 % - Accent2 3 2 2 2 2 2 2" xfId="1496"/>
    <cellStyle name="20 % - Accent2 3 2 2 2 2 2 3" xfId="1497"/>
    <cellStyle name="20 % - Accent2 3 2 2 2 2 3" xfId="1498"/>
    <cellStyle name="20 % - Accent2 3 2 2 2 2 4" xfId="1499"/>
    <cellStyle name="20 % - Accent2 3 2 2 2 3" xfId="1500"/>
    <cellStyle name="20 % - Accent2 3 2 2 2 3 2" xfId="1501"/>
    <cellStyle name="20 % - Accent2 3 2 2 2 3 3" xfId="1502"/>
    <cellStyle name="20 % - Accent2 3 2 2 2 4" xfId="1503"/>
    <cellStyle name="20 % - Accent2 3 2 2 2 5" xfId="1504"/>
    <cellStyle name="20 % - Accent2 3 2 2 3" xfId="1505"/>
    <cellStyle name="20 % - Accent2 3 2 2 3 2" xfId="1506"/>
    <cellStyle name="20 % - Accent2 3 2 2 3 2 2" xfId="1507"/>
    <cellStyle name="20 % - Accent2 3 2 2 3 2 2 2" xfId="1508"/>
    <cellStyle name="20 % - Accent2 3 2 2 3 2 2 3" xfId="1509"/>
    <cellStyle name="20 % - Accent2 3 2 2 3 2 3" xfId="1510"/>
    <cellStyle name="20 % - Accent2 3 2 2 3 2 4" xfId="1511"/>
    <cellStyle name="20 % - Accent2 3 2 2 3 3" xfId="1512"/>
    <cellStyle name="20 % - Accent2 3 2 2 3 3 2" xfId="1513"/>
    <cellStyle name="20 % - Accent2 3 2 2 3 3 3" xfId="1514"/>
    <cellStyle name="20 % - Accent2 3 2 2 3 4" xfId="1515"/>
    <cellStyle name="20 % - Accent2 3 2 2 3 5" xfId="1516"/>
    <cellStyle name="20 % - Accent2 3 2 2 4" xfId="1517"/>
    <cellStyle name="20 % - Accent2 3 2 2 4 2" xfId="1518"/>
    <cellStyle name="20 % - Accent2 3 2 2 4 2 2" xfId="1519"/>
    <cellStyle name="20 % - Accent2 3 2 2 4 2 3" xfId="1520"/>
    <cellStyle name="20 % - Accent2 3 2 2 4 3" xfId="1521"/>
    <cellStyle name="20 % - Accent2 3 2 2 4 4" xfId="1522"/>
    <cellStyle name="20 % - Accent2 3 2 2 5" xfId="1523"/>
    <cellStyle name="20 % - Accent2 3 2 2 5 2" xfId="1524"/>
    <cellStyle name="20 % - Accent2 3 2 2 5 3" xfId="1525"/>
    <cellStyle name="20 % - Accent2 3 2 2 6" xfId="1526"/>
    <cellStyle name="20 % - Accent2 3 2 2 7" xfId="1527"/>
    <cellStyle name="20 % - Accent2 3 2 3" xfId="1528"/>
    <cellStyle name="20 % - Accent2 3 2 3 2" xfId="1529"/>
    <cellStyle name="20 % - Accent2 3 2 3 2 2" xfId="1530"/>
    <cellStyle name="20 % - Accent2 3 2 3 2 2 2" xfId="1531"/>
    <cellStyle name="20 % - Accent2 3 2 3 2 2 2 2" xfId="1532"/>
    <cellStyle name="20 % - Accent2 3 2 3 2 2 2 3" xfId="1533"/>
    <cellStyle name="20 % - Accent2 3 2 3 2 2 3" xfId="1534"/>
    <cellStyle name="20 % - Accent2 3 2 3 2 2 4" xfId="1535"/>
    <cellStyle name="20 % - Accent2 3 2 3 2 3" xfId="1536"/>
    <cellStyle name="20 % - Accent2 3 2 3 2 3 2" xfId="1537"/>
    <cellStyle name="20 % - Accent2 3 2 3 2 3 3" xfId="1538"/>
    <cellStyle name="20 % - Accent2 3 2 3 2 4" xfId="1539"/>
    <cellStyle name="20 % - Accent2 3 2 3 2 5" xfId="1540"/>
    <cellStyle name="20 % - Accent2 3 2 3 3" xfId="1541"/>
    <cellStyle name="20 % - Accent2 3 2 3 3 2" xfId="1542"/>
    <cellStyle name="20 % - Accent2 3 2 3 3 2 2" xfId="1543"/>
    <cellStyle name="20 % - Accent2 3 2 3 3 2 2 2" xfId="1544"/>
    <cellStyle name="20 % - Accent2 3 2 3 3 2 2 3" xfId="1545"/>
    <cellStyle name="20 % - Accent2 3 2 3 3 2 3" xfId="1546"/>
    <cellStyle name="20 % - Accent2 3 2 3 3 2 4" xfId="1547"/>
    <cellStyle name="20 % - Accent2 3 2 3 3 3" xfId="1548"/>
    <cellStyle name="20 % - Accent2 3 2 3 3 3 2" xfId="1549"/>
    <cellStyle name="20 % - Accent2 3 2 3 3 3 3" xfId="1550"/>
    <cellStyle name="20 % - Accent2 3 2 3 3 4" xfId="1551"/>
    <cellStyle name="20 % - Accent2 3 2 3 3 5" xfId="1552"/>
    <cellStyle name="20 % - Accent2 3 2 3 4" xfId="1553"/>
    <cellStyle name="20 % - Accent2 3 2 3 4 2" xfId="1554"/>
    <cellStyle name="20 % - Accent2 3 2 3 4 2 2" xfId="1555"/>
    <cellStyle name="20 % - Accent2 3 2 3 4 2 3" xfId="1556"/>
    <cellStyle name="20 % - Accent2 3 2 3 4 3" xfId="1557"/>
    <cellStyle name="20 % - Accent2 3 2 3 4 4" xfId="1558"/>
    <cellStyle name="20 % - Accent2 3 2 3 5" xfId="1559"/>
    <cellStyle name="20 % - Accent2 3 2 3 5 2" xfId="1560"/>
    <cellStyle name="20 % - Accent2 3 2 3 5 3" xfId="1561"/>
    <cellStyle name="20 % - Accent2 3 2 3 6" xfId="1562"/>
    <cellStyle name="20 % - Accent2 3 2 3 7" xfId="1563"/>
    <cellStyle name="20 % - Accent2 3 2 4" xfId="1564"/>
    <cellStyle name="20 % - Accent2 3 2 4 2" xfId="1565"/>
    <cellStyle name="20 % - Accent2 3 2 4 2 2" xfId="1566"/>
    <cellStyle name="20 % - Accent2 3 2 4 2 2 2" xfId="1567"/>
    <cellStyle name="20 % - Accent2 3 2 4 2 2 3" xfId="1568"/>
    <cellStyle name="20 % - Accent2 3 2 4 2 3" xfId="1569"/>
    <cellStyle name="20 % - Accent2 3 2 4 2 4" xfId="1570"/>
    <cellStyle name="20 % - Accent2 3 2 4 3" xfId="1571"/>
    <cellStyle name="20 % - Accent2 3 2 4 3 2" xfId="1572"/>
    <cellStyle name="20 % - Accent2 3 2 4 3 3" xfId="1573"/>
    <cellStyle name="20 % - Accent2 3 2 4 4" xfId="1574"/>
    <cellStyle name="20 % - Accent2 3 2 4 5" xfId="1575"/>
    <cellStyle name="20 % - Accent2 3 2 5" xfId="1576"/>
    <cellStyle name="20 % - Accent2 3 2 5 2" xfId="1577"/>
    <cellStyle name="20 % - Accent2 3 2 5 2 2" xfId="1578"/>
    <cellStyle name="20 % - Accent2 3 2 5 2 2 2" xfId="1579"/>
    <cellStyle name="20 % - Accent2 3 2 5 2 2 3" xfId="1580"/>
    <cellStyle name="20 % - Accent2 3 2 5 2 3" xfId="1581"/>
    <cellStyle name="20 % - Accent2 3 2 5 2 4" xfId="1582"/>
    <cellStyle name="20 % - Accent2 3 2 5 3" xfId="1583"/>
    <cellStyle name="20 % - Accent2 3 2 5 3 2" xfId="1584"/>
    <cellStyle name="20 % - Accent2 3 2 5 3 3" xfId="1585"/>
    <cellStyle name="20 % - Accent2 3 2 5 4" xfId="1586"/>
    <cellStyle name="20 % - Accent2 3 2 5 5" xfId="1587"/>
    <cellStyle name="20 % - Accent2 3 2 6" xfId="1588"/>
    <cellStyle name="20 % - Accent2 3 2 6 2" xfId="1589"/>
    <cellStyle name="20 % - Accent2 3 2 6 2 2" xfId="1590"/>
    <cellStyle name="20 % - Accent2 3 2 6 2 3" xfId="1591"/>
    <cellStyle name="20 % - Accent2 3 2 6 3" xfId="1592"/>
    <cellStyle name="20 % - Accent2 3 2 6 4" xfId="1593"/>
    <cellStyle name="20 % - Accent2 3 2 7" xfId="1594"/>
    <cellStyle name="20 % - Accent2 3 2 7 2" xfId="1595"/>
    <cellStyle name="20 % - Accent2 3 2 7 3" xfId="1596"/>
    <cellStyle name="20 % - Accent2 3 2 8" xfId="1597"/>
    <cellStyle name="20 % - Accent2 3 2 9" xfId="1598"/>
    <cellStyle name="20 % - Accent2 3 3" xfId="1599"/>
    <cellStyle name="20 % - Accent2 3 3 2" xfId="1600"/>
    <cellStyle name="20 % - Accent2 3 3 2 2" xfId="1601"/>
    <cellStyle name="20 % - Accent2 3 3 2 2 2" xfId="1602"/>
    <cellStyle name="20 % - Accent2 3 3 2 2 2 2" xfId="1603"/>
    <cellStyle name="20 % - Accent2 3 3 2 2 2 2 2" xfId="1604"/>
    <cellStyle name="20 % - Accent2 3 3 2 2 2 2 3" xfId="1605"/>
    <cellStyle name="20 % - Accent2 3 3 2 2 2 3" xfId="1606"/>
    <cellStyle name="20 % - Accent2 3 3 2 2 2 4" xfId="1607"/>
    <cellStyle name="20 % - Accent2 3 3 2 2 3" xfId="1608"/>
    <cellStyle name="20 % - Accent2 3 3 2 2 3 2" xfId="1609"/>
    <cellStyle name="20 % - Accent2 3 3 2 2 3 3" xfId="1610"/>
    <cellStyle name="20 % - Accent2 3 3 2 2 4" xfId="1611"/>
    <cellStyle name="20 % - Accent2 3 3 2 2 5" xfId="1612"/>
    <cellStyle name="20 % - Accent2 3 3 2 3" xfId="1613"/>
    <cellStyle name="20 % - Accent2 3 3 2 3 2" xfId="1614"/>
    <cellStyle name="20 % - Accent2 3 3 2 3 2 2" xfId="1615"/>
    <cellStyle name="20 % - Accent2 3 3 2 3 2 2 2" xfId="1616"/>
    <cellStyle name="20 % - Accent2 3 3 2 3 2 2 3" xfId="1617"/>
    <cellStyle name="20 % - Accent2 3 3 2 3 2 3" xfId="1618"/>
    <cellStyle name="20 % - Accent2 3 3 2 3 2 4" xfId="1619"/>
    <cellStyle name="20 % - Accent2 3 3 2 3 3" xfId="1620"/>
    <cellStyle name="20 % - Accent2 3 3 2 3 3 2" xfId="1621"/>
    <cellStyle name="20 % - Accent2 3 3 2 3 3 3" xfId="1622"/>
    <cellStyle name="20 % - Accent2 3 3 2 3 4" xfId="1623"/>
    <cellStyle name="20 % - Accent2 3 3 2 3 5" xfId="1624"/>
    <cellStyle name="20 % - Accent2 3 3 2 4" xfId="1625"/>
    <cellStyle name="20 % - Accent2 3 3 2 4 2" xfId="1626"/>
    <cellStyle name="20 % - Accent2 3 3 2 4 2 2" xfId="1627"/>
    <cellStyle name="20 % - Accent2 3 3 2 4 2 3" xfId="1628"/>
    <cellStyle name="20 % - Accent2 3 3 2 4 3" xfId="1629"/>
    <cellStyle name="20 % - Accent2 3 3 2 4 4" xfId="1630"/>
    <cellStyle name="20 % - Accent2 3 3 2 5" xfId="1631"/>
    <cellStyle name="20 % - Accent2 3 3 2 5 2" xfId="1632"/>
    <cellStyle name="20 % - Accent2 3 3 2 5 3" xfId="1633"/>
    <cellStyle name="20 % - Accent2 3 3 2 6" xfId="1634"/>
    <cellStyle name="20 % - Accent2 3 3 2 7" xfId="1635"/>
    <cellStyle name="20 % - Accent2 3 3 3" xfId="1636"/>
    <cellStyle name="20 % - Accent2 3 3 3 2" xfId="1637"/>
    <cellStyle name="20 % - Accent2 3 3 3 2 2" xfId="1638"/>
    <cellStyle name="20 % - Accent2 3 3 3 2 2 2" xfId="1639"/>
    <cellStyle name="20 % - Accent2 3 3 3 2 2 2 2" xfId="1640"/>
    <cellStyle name="20 % - Accent2 3 3 3 2 2 2 3" xfId="1641"/>
    <cellStyle name="20 % - Accent2 3 3 3 2 2 3" xfId="1642"/>
    <cellStyle name="20 % - Accent2 3 3 3 2 2 4" xfId="1643"/>
    <cellStyle name="20 % - Accent2 3 3 3 2 3" xfId="1644"/>
    <cellStyle name="20 % - Accent2 3 3 3 2 3 2" xfId="1645"/>
    <cellStyle name="20 % - Accent2 3 3 3 2 3 3" xfId="1646"/>
    <cellStyle name="20 % - Accent2 3 3 3 2 4" xfId="1647"/>
    <cellStyle name="20 % - Accent2 3 3 3 2 5" xfId="1648"/>
    <cellStyle name="20 % - Accent2 3 3 3 3" xfId="1649"/>
    <cellStyle name="20 % - Accent2 3 3 3 3 2" xfId="1650"/>
    <cellStyle name="20 % - Accent2 3 3 3 3 2 2" xfId="1651"/>
    <cellStyle name="20 % - Accent2 3 3 3 3 2 2 2" xfId="1652"/>
    <cellStyle name="20 % - Accent2 3 3 3 3 2 2 3" xfId="1653"/>
    <cellStyle name="20 % - Accent2 3 3 3 3 2 3" xfId="1654"/>
    <cellStyle name="20 % - Accent2 3 3 3 3 2 4" xfId="1655"/>
    <cellStyle name="20 % - Accent2 3 3 3 3 3" xfId="1656"/>
    <cellStyle name="20 % - Accent2 3 3 3 3 3 2" xfId="1657"/>
    <cellStyle name="20 % - Accent2 3 3 3 3 3 3" xfId="1658"/>
    <cellStyle name="20 % - Accent2 3 3 3 3 4" xfId="1659"/>
    <cellStyle name="20 % - Accent2 3 3 3 3 5" xfId="1660"/>
    <cellStyle name="20 % - Accent2 3 3 3 4" xfId="1661"/>
    <cellStyle name="20 % - Accent2 3 3 3 4 2" xfId="1662"/>
    <cellStyle name="20 % - Accent2 3 3 3 4 2 2" xfId="1663"/>
    <cellStyle name="20 % - Accent2 3 3 3 4 2 3" xfId="1664"/>
    <cellStyle name="20 % - Accent2 3 3 3 4 3" xfId="1665"/>
    <cellStyle name="20 % - Accent2 3 3 3 4 4" xfId="1666"/>
    <cellStyle name="20 % - Accent2 3 3 3 5" xfId="1667"/>
    <cellStyle name="20 % - Accent2 3 3 3 5 2" xfId="1668"/>
    <cellStyle name="20 % - Accent2 3 3 3 5 3" xfId="1669"/>
    <cellStyle name="20 % - Accent2 3 3 3 6" xfId="1670"/>
    <cellStyle name="20 % - Accent2 3 3 3 7" xfId="1671"/>
    <cellStyle name="20 % - Accent2 3 3 4" xfId="1672"/>
    <cellStyle name="20 % - Accent2 3 3 4 2" xfId="1673"/>
    <cellStyle name="20 % - Accent2 3 3 4 2 2" xfId="1674"/>
    <cellStyle name="20 % - Accent2 3 3 4 2 2 2" xfId="1675"/>
    <cellStyle name="20 % - Accent2 3 3 4 2 2 3" xfId="1676"/>
    <cellStyle name="20 % - Accent2 3 3 4 2 3" xfId="1677"/>
    <cellStyle name="20 % - Accent2 3 3 4 2 4" xfId="1678"/>
    <cellStyle name="20 % - Accent2 3 3 4 3" xfId="1679"/>
    <cellStyle name="20 % - Accent2 3 3 4 3 2" xfId="1680"/>
    <cellStyle name="20 % - Accent2 3 3 4 3 3" xfId="1681"/>
    <cellStyle name="20 % - Accent2 3 3 4 4" xfId="1682"/>
    <cellStyle name="20 % - Accent2 3 3 4 5" xfId="1683"/>
    <cellStyle name="20 % - Accent2 3 3 5" xfId="1684"/>
    <cellStyle name="20 % - Accent2 3 3 5 2" xfId="1685"/>
    <cellStyle name="20 % - Accent2 3 3 5 2 2" xfId="1686"/>
    <cellStyle name="20 % - Accent2 3 3 5 2 2 2" xfId="1687"/>
    <cellStyle name="20 % - Accent2 3 3 5 2 2 3" xfId="1688"/>
    <cellStyle name="20 % - Accent2 3 3 5 2 3" xfId="1689"/>
    <cellStyle name="20 % - Accent2 3 3 5 2 4" xfId="1690"/>
    <cellStyle name="20 % - Accent2 3 3 5 3" xfId="1691"/>
    <cellStyle name="20 % - Accent2 3 3 5 3 2" xfId="1692"/>
    <cellStyle name="20 % - Accent2 3 3 5 3 3" xfId="1693"/>
    <cellStyle name="20 % - Accent2 3 3 5 4" xfId="1694"/>
    <cellStyle name="20 % - Accent2 3 3 5 5" xfId="1695"/>
    <cellStyle name="20 % - Accent2 3 3 6" xfId="1696"/>
    <cellStyle name="20 % - Accent2 3 3 6 2" xfId="1697"/>
    <cellStyle name="20 % - Accent2 3 3 6 2 2" xfId="1698"/>
    <cellStyle name="20 % - Accent2 3 3 6 2 3" xfId="1699"/>
    <cellStyle name="20 % - Accent2 3 3 6 3" xfId="1700"/>
    <cellStyle name="20 % - Accent2 3 3 6 4" xfId="1701"/>
    <cellStyle name="20 % - Accent2 3 3 7" xfId="1702"/>
    <cellStyle name="20 % - Accent2 3 3 7 2" xfId="1703"/>
    <cellStyle name="20 % - Accent2 3 3 7 3" xfId="1704"/>
    <cellStyle name="20 % - Accent2 3 3 8" xfId="1705"/>
    <cellStyle name="20 % - Accent2 3 3 9" xfId="1706"/>
    <cellStyle name="20 % - Accent2 3 4" xfId="1707"/>
    <cellStyle name="20 % - Accent2 3 4 2" xfId="1708"/>
    <cellStyle name="20 % - Accent2 3 4 2 2" xfId="1709"/>
    <cellStyle name="20 % - Accent2 3 4 2 2 2" xfId="1710"/>
    <cellStyle name="20 % - Accent2 3 4 2 2 2 2" xfId="1711"/>
    <cellStyle name="20 % - Accent2 3 4 2 2 2 3" xfId="1712"/>
    <cellStyle name="20 % - Accent2 3 4 2 2 3" xfId="1713"/>
    <cellStyle name="20 % - Accent2 3 4 2 2 4" xfId="1714"/>
    <cellStyle name="20 % - Accent2 3 4 2 3" xfId="1715"/>
    <cellStyle name="20 % - Accent2 3 4 2 3 2" xfId="1716"/>
    <cellStyle name="20 % - Accent2 3 4 2 3 3" xfId="1717"/>
    <cellStyle name="20 % - Accent2 3 4 2 4" xfId="1718"/>
    <cellStyle name="20 % - Accent2 3 4 2 5" xfId="1719"/>
    <cellStyle name="20 % - Accent2 3 4 3" xfId="1720"/>
    <cellStyle name="20 % - Accent2 3 4 3 2" xfId="1721"/>
    <cellStyle name="20 % - Accent2 3 4 3 2 2" xfId="1722"/>
    <cellStyle name="20 % - Accent2 3 4 3 2 2 2" xfId="1723"/>
    <cellStyle name="20 % - Accent2 3 4 3 2 2 3" xfId="1724"/>
    <cellStyle name="20 % - Accent2 3 4 3 2 3" xfId="1725"/>
    <cellStyle name="20 % - Accent2 3 4 3 2 4" xfId="1726"/>
    <cellStyle name="20 % - Accent2 3 4 3 3" xfId="1727"/>
    <cellStyle name="20 % - Accent2 3 4 3 3 2" xfId="1728"/>
    <cellStyle name="20 % - Accent2 3 4 3 3 3" xfId="1729"/>
    <cellStyle name="20 % - Accent2 3 4 3 4" xfId="1730"/>
    <cellStyle name="20 % - Accent2 3 4 3 5" xfId="1731"/>
    <cellStyle name="20 % - Accent2 3 4 4" xfId="1732"/>
    <cellStyle name="20 % - Accent2 3 4 4 2" xfId="1733"/>
    <cellStyle name="20 % - Accent2 3 4 4 2 2" xfId="1734"/>
    <cellStyle name="20 % - Accent2 3 4 4 2 3" xfId="1735"/>
    <cellStyle name="20 % - Accent2 3 4 4 3" xfId="1736"/>
    <cellStyle name="20 % - Accent2 3 4 4 4" xfId="1737"/>
    <cellStyle name="20 % - Accent2 3 4 5" xfId="1738"/>
    <cellStyle name="20 % - Accent2 3 4 5 2" xfId="1739"/>
    <cellStyle name="20 % - Accent2 3 4 5 3" xfId="1740"/>
    <cellStyle name="20 % - Accent2 3 4 6" xfId="1741"/>
    <cellStyle name="20 % - Accent2 3 4 7" xfId="1742"/>
    <cellStyle name="20 % - Accent2 3 5" xfId="1743"/>
    <cellStyle name="20 % - Accent2 3 5 2" xfId="1744"/>
    <cellStyle name="20 % - Accent2 3 5 2 2" xfId="1745"/>
    <cellStyle name="20 % - Accent2 3 5 2 2 2" xfId="1746"/>
    <cellStyle name="20 % - Accent2 3 5 2 2 2 2" xfId="1747"/>
    <cellStyle name="20 % - Accent2 3 5 2 2 2 3" xfId="1748"/>
    <cellStyle name="20 % - Accent2 3 5 2 2 3" xfId="1749"/>
    <cellStyle name="20 % - Accent2 3 5 2 2 4" xfId="1750"/>
    <cellStyle name="20 % - Accent2 3 5 2 3" xfId="1751"/>
    <cellStyle name="20 % - Accent2 3 5 2 3 2" xfId="1752"/>
    <cellStyle name="20 % - Accent2 3 5 2 3 3" xfId="1753"/>
    <cellStyle name="20 % - Accent2 3 5 2 4" xfId="1754"/>
    <cellStyle name="20 % - Accent2 3 5 2 5" xfId="1755"/>
    <cellStyle name="20 % - Accent2 3 5 3" xfId="1756"/>
    <cellStyle name="20 % - Accent2 3 5 3 2" xfId="1757"/>
    <cellStyle name="20 % - Accent2 3 5 3 2 2" xfId="1758"/>
    <cellStyle name="20 % - Accent2 3 5 3 2 2 2" xfId="1759"/>
    <cellStyle name="20 % - Accent2 3 5 3 2 2 3" xfId="1760"/>
    <cellStyle name="20 % - Accent2 3 5 3 2 3" xfId="1761"/>
    <cellStyle name="20 % - Accent2 3 5 3 2 4" xfId="1762"/>
    <cellStyle name="20 % - Accent2 3 5 3 3" xfId="1763"/>
    <cellStyle name="20 % - Accent2 3 5 3 3 2" xfId="1764"/>
    <cellStyle name="20 % - Accent2 3 5 3 3 3" xfId="1765"/>
    <cellStyle name="20 % - Accent2 3 5 3 4" xfId="1766"/>
    <cellStyle name="20 % - Accent2 3 5 3 5" xfId="1767"/>
    <cellStyle name="20 % - Accent2 3 5 4" xfId="1768"/>
    <cellStyle name="20 % - Accent2 3 5 4 2" xfId="1769"/>
    <cellStyle name="20 % - Accent2 3 5 4 2 2" xfId="1770"/>
    <cellStyle name="20 % - Accent2 3 5 4 2 3" xfId="1771"/>
    <cellStyle name="20 % - Accent2 3 5 4 3" xfId="1772"/>
    <cellStyle name="20 % - Accent2 3 5 4 4" xfId="1773"/>
    <cellStyle name="20 % - Accent2 3 5 5" xfId="1774"/>
    <cellStyle name="20 % - Accent2 3 5 5 2" xfId="1775"/>
    <cellStyle name="20 % - Accent2 3 5 5 3" xfId="1776"/>
    <cellStyle name="20 % - Accent2 3 5 6" xfId="1777"/>
    <cellStyle name="20 % - Accent2 3 5 7" xfId="1778"/>
    <cellStyle name="20 % - Accent2 3 6" xfId="1779"/>
    <cellStyle name="20 % - Accent2 3 6 2" xfId="1780"/>
    <cellStyle name="20 % - Accent2 3 6 2 2" xfId="1781"/>
    <cellStyle name="20 % - Accent2 3 6 2 2 2" xfId="1782"/>
    <cellStyle name="20 % - Accent2 3 6 2 2 2 2" xfId="1783"/>
    <cellStyle name="20 % - Accent2 3 6 2 2 2 3" xfId="1784"/>
    <cellStyle name="20 % - Accent2 3 6 2 2 3" xfId="1785"/>
    <cellStyle name="20 % - Accent2 3 6 2 2 4" xfId="1786"/>
    <cellStyle name="20 % - Accent2 3 6 2 3" xfId="1787"/>
    <cellStyle name="20 % - Accent2 3 6 2 3 2" xfId="1788"/>
    <cellStyle name="20 % - Accent2 3 6 2 3 3" xfId="1789"/>
    <cellStyle name="20 % - Accent2 3 6 2 4" xfId="1790"/>
    <cellStyle name="20 % - Accent2 3 6 2 5" xfId="1791"/>
    <cellStyle name="20 % - Accent2 3 6 3" xfId="1792"/>
    <cellStyle name="20 % - Accent2 3 6 3 2" xfId="1793"/>
    <cellStyle name="20 % - Accent2 3 6 3 2 2" xfId="1794"/>
    <cellStyle name="20 % - Accent2 3 6 3 2 2 2" xfId="1795"/>
    <cellStyle name="20 % - Accent2 3 6 3 2 2 3" xfId="1796"/>
    <cellStyle name="20 % - Accent2 3 6 3 2 3" xfId="1797"/>
    <cellStyle name="20 % - Accent2 3 6 3 2 4" xfId="1798"/>
    <cellStyle name="20 % - Accent2 3 6 3 3" xfId="1799"/>
    <cellStyle name="20 % - Accent2 3 6 3 3 2" xfId="1800"/>
    <cellStyle name="20 % - Accent2 3 6 3 3 3" xfId="1801"/>
    <cellStyle name="20 % - Accent2 3 6 3 4" xfId="1802"/>
    <cellStyle name="20 % - Accent2 3 6 3 5" xfId="1803"/>
    <cellStyle name="20 % - Accent2 3 6 4" xfId="1804"/>
    <cellStyle name="20 % - Accent2 3 6 4 2" xfId="1805"/>
    <cellStyle name="20 % - Accent2 3 6 4 2 2" xfId="1806"/>
    <cellStyle name="20 % - Accent2 3 6 4 2 3" xfId="1807"/>
    <cellStyle name="20 % - Accent2 3 6 4 3" xfId="1808"/>
    <cellStyle name="20 % - Accent2 3 6 4 4" xfId="1809"/>
    <cellStyle name="20 % - Accent2 3 6 5" xfId="1810"/>
    <cellStyle name="20 % - Accent2 3 6 5 2" xfId="1811"/>
    <cellStyle name="20 % - Accent2 3 6 5 3" xfId="1812"/>
    <cellStyle name="20 % - Accent2 3 6 6" xfId="1813"/>
    <cellStyle name="20 % - Accent2 3 6 7" xfId="1814"/>
    <cellStyle name="20 % - Accent2 3 7" xfId="1815"/>
    <cellStyle name="20 % - Accent2 3 7 2" xfId="1816"/>
    <cellStyle name="20 % - Accent2 3 7 2 2" xfId="1817"/>
    <cellStyle name="20 % - Accent2 3 7 2 2 2" xfId="1818"/>
    <cellStyle name="20 % - Accent2 3 7 2 2 3" xfId="1819"/>
    <cellStyle name="20 % - Accent2 3 7 2 3" xfId="1820"/>
    <cellStyle name="20 % - Accent2 3 7 2 4" xfId="1821"/>
    <cellStyle name="20 % - Accent2 3 7 3" xfId="1822"/>
    <cellStyle name="20 % - Accent2 3 7 3 2" xfId="1823"/>
    <cellStyle name="20 % - Accent2 3 7 3 3" xfId="1824"/>
    <cellStyle name="20 % - Accent2 3 7 4" xfId="1825"/>
    <cellStyle name="20 % - Accent2 3 7 5" xfId="1826"/>
    <cellStyle name="20 % - Accent2 3 8" xfId="1827"/>
    <cellStyle name="20 % - Accent2 3 8 2" xfId="1828"/>
    <cellStyle name="20 % - Accent2 3 8 2 2" xfId="1829"/>
    <cellStyle name="20 % - Accent2 3 8 2 2 2" xfId="1830"/>
    <cellStyle name="20 % - Accent2 3 8 2 2 3" xfId="1831"/>
    <cellStyle name="20 % - Accent2 3 8 2 3" xfId="1832"/>
    <cellStyle name="20 % - Accent2 3 8 2 4" xfId="1833"/>
    <cellStyle name="20 % - Accent2 3 8 3" xfId="1834"/>
    <cellStyle name="20 % - Accent2 3 8 3 2" xfId="1835"/>
    <cellStyle name="20 % - Accent2 3 8 3 3" xfId="1836"/>
    <cellStyle name="20 % - Accent2 3 8 4" xfId="1837"/>
    <cellStyle name="20 % - Accent2 3 8 5" xfId="1838"/>
    <cellStyle name="20 % - Accent2 3 9" xfId="1839"/>
    <cellStyle name="20 % - Accent2 3 9 2" xfId="1840"/>
    <cellStyle name="20 % - Accent2 3 9 2 2" xfId="1841"/>
    <cellStyle name="20 % - Accent2 3 9 2 3" xfId="1842"/>
    <cellStyle name="20 % - Accent2 3 9 3" xfId="1843"/>
    <cellStyle name="20 % - Accent2 3 9 4" xfId="1844"/>
    <cellStyle name="20 % - Accent2 4" xfId="1845"/>
    <cellStyle name="20 % - Accent2 4 2" xfId="1846"/>
    <cellStyle name="20 % - Accent2 4 2 2" xfId="1847"/>
    <cellStyle name="20 % - Accent2 4 2 2 2" xfId="1848"/>
    <cellStyle name="20 % - Accent2 4 2 2 2 2" xfId="1849"/>
    <cellStyle name="20 % - Accent2 4 2 2 2 2 2" xfId="1850"/>
    <cellStyle name="20 % - Accent2 4 2 2 2 2 3" xfId="1851"/>
    <cellStyle name="20 % - Accent2 4 2 2 2 3" xfId="1852"/>
    <cellStyle name="20 % - Accent2 4 2 2 2 4" xfId="1853"/>
    <cellStyle name="20 % - Accent2 4 2 2 3" xfId="1854"/>
    <cellStyle name="20 % - Accent2 4 2 2 3 2" xfId="1855"/>
    <cellStyle name="20 % - Accent2 4 2 2 3 3" xfId="1856"/>
    <cellStyle name="20 % - Accent2 4 2 2 4" xfId="1857"/>
    <cellStyle name="20 % - Accent2 4 2 2 5" xfId="1858"/>
    <cellStyle name="20 % - Accent2 4 2 3" xfId="1859"/>
    <cellStyle name="20 % - Accent2 4 2 3 2" xfId="1860"/>
    <cellStyle name="20 % - Accent2 4 2 3 2 2" xfId="1861"/>
    <cellStyle name="20 % - Accent2 4 2 3 2 2 2" xfId="1862"/>
    <cellStyle name="20 % - Accent2 4 2 3 2 2 3" xfId="1863"/>
    <cellStyle name="20 % - Accent2 4 2 3 2 3" xfId="1864"/>
    <cellStyle name="20 % - Accent2 4 2 3 2 4" xfId="1865"/>
    <cellStyle name="20 % - Accent2 4 2 3 3" xfId="1866"/>
    <cellStyle name="20 % - Accent2 4 2 3 3 2" xfId="1867"/>
    <cellStyle name="20 % - Accent2 4 2 3 3 3" xfId="1868"/>
    <cellStyle name="20 % - Accent2 4 2 3 4" xfId="1869"/>
    <cellStyle name="20 % - Accent2 4 2 3 5" xfId="1870"/>
    <cellStyle name="20 % - Accent2 4 2 4" xfId="1871"/>
    <cellStyle name="20 % - Accent2 4 2 4 2" xfId="1872"/>
    <cellStyle name="20 % - Accent2 4 2 4 2 2" xfId="1873"/>
    <cellStyle name="20 % - Accent2 4 2 4 2 3" xfId="1874"/>
    <cellStyle name="20 % - Accent2 4 2 4 3" xfId="1875"/>
    <cellStyle name="20 % - Accent2 4 2 4 4" xfId="1876"/>
    <cellStyle name="20 % - Accent2 4 2 5" xfId="1877"/>
    <cellStyle name="20 % - Accent2 4 2 5 2" xfId="1878"/>
    <cellStyle name="20 % - Accent2 4 2 5 3" xfId="1879"/>
    <cellStyle name="20 % - Accent2 4 2 6" xfId="1880"/>
    <cellStyle name="20 % - Accent2 4 2 7" xfId="1881"/>
    <cellStyle name="20 % - Accent2 4 3" xfId="1882"/>
    <cellStyle name="20 % - Accent2 4 3 2" xfId="1883"/>
    <cellStyle name="20 % - Accent2 4 3 2 2" xfId="1884"/>
    <cellStyle name="20 % - Accent2 4 3 2 2 2" xfId="1885"/>
    <cellStyle name="20 % - Accent2 4 3 2 2 2 2" xfId="1886"/>
    <cellStyle name="20 % - Accent2 4 3 2 2 2 3" xfId="1887"/>
    <cellStyle name="20 % - Accent2 4 3 2 2 3" xfId="1888"/>
    <cellStyle name="20 % - Accent2 4 3 2 2 4" xfId="1889"/>
    <cellStyle name="20 % - Accent2 4 3 2 3" xfId="1890"/>
    <cellStyle name="20 % - Accent2 4 3 2 3 2" xfId="1891"/>
    <cellStyle name="20 % - Accent2 4 3 2 3 3" xfId="1892"/>
    <cellStyle name="20 % - Accent2 4 3 2 4" xfId="1893"/>
    <cellStyle name="20 % - Accent2 4 3 2 5" xfId="1894"/>
    <cellStyle name="20 % - Accent2 4 3 3" xfId="1895"/>
    <cellStyle name="20 % - Accent2 4 3 3 2" xfId="1896"/>
    <cellStyle name="20 % - Accent2 4 3 3 2 2" xfId="1897"/>
    <cellStyle name="20 % - Accent2 4 3 3 2 2 2" xfId="1898"/>
    <cellStyle name="20 % - Accent2 4 3 3 2 2 3" xfId="1899"/>
    <cellStyle name="20 % - Accent2 4 3 3 2 3" xfId="1900"/>
    <cellStyle name="20 % - Accent2 4 3 3 2 4" xfId="1901"/>
    <cellStyle name="20 % - Accent2 4 3 3 3" xfId="1902"/>
    <cellStyle name="20 % - Accent2 4 3 3 3 2" xfId="1903"/>
    <cellStyle name="20 % - Accent2 4 3 3 3 3" xfId="1904"/>
    <cellStyle name="20 % - Accent2 4 3 3 4" xfId="1905"/>
    <cellStyle name="20 % - Accent2 4 3 3 5" xfId="1906"/>
    <cellStyle name="20 % - Accent2 4 3 4" xfId="1907"/>
    <cellStyle name="20 % - Accent2 4 3 4 2" xfId="1908"/>
    <cellStyle name="20 % - Accent2 4 3 4 2 2" xfId="1909"/>
    <cellStyle name="20 % - Accent2 4 3 4 2 3" xfId="1910"/>
    <cellStyle name="20 % - Accent2 4 3 4 3" xfId="1911"/>
    <cellStyle name="20 % - Accent2 4 3 4 4" xfId="1912"/>
    <cellStyle name="20 % - Accent2 4 3 5" xfId="1913"/>
    <cellStyle name="20 % - Accent2 4 3 5 2" xfId="1914"/>
    <cellStyle name="20 % - Accent2 4 3 5 3" xfId="1915"/>
    <cellStyle name="20 % - Accent2 4 3 6" xfId="1916"/>
    <cellStyle name="20 % - Accent2 4 3 7" xfId="1917"/>
    <cellStyle name="20 % - Accent2 4 4" xfId="1918"/>
    <cellStyle name="20 % - Accent2 4 4 2" xfId="1919"/>
    <cellStyle name="20 % - Accent2 4 4 2 2" xfId="1920"/>
    <cellStyle name="20 % - Accent2 4 4 2 2 2" xfId="1921"/>
    <cellStyle name="20 % - Accent2 4 4 2 2 3" xfId="1922"/>
    <cellStyle name="20 % - Accent2 4 4 2 3" xfId="1923"/>
    <cellStyle name="20 % - Accent2 4 4 2 4" xfId="1924"/>
    <cellStyle name="20 % - Accent2 4 4 3" xfId="1925"/>
    <cellStyle name="20 % - Accent2 4 4 3 2" xfId="1926"/>
    <cellStyle name="20 % - Accent2 4 4 3 3" xfId="1927"/>
    <cellStyle name="20 % - Accent2 4 4 4" xfId="1928"/>
    <cellStyle name="20 % - Accent2 4 4 5" xfId="1929"/>
    <cellStyle name="20 % - Accent2 4 5" xfId="1930"/>
    <cellStyle name="20 % - Accent2 4 5 2" xfId="1931"/>
    <cellStyle name="20 % - Accent2 4 5 2 2" xfId="1932"/>
    <cellStyle name="20 % - Accent2 4 5 2 2 2" xfId="1933"/>
    <cellStyle name="20 % - Accent2 4 5 2 2 3" xfId="1934"/>
    <cellStyle name="20 % - Accent2 4 5 2 3" xfId="1935"/>
    <cellStyle name="20 % - Accent2 4 5 2 4" xfId="1936"/>
    <cellStyle name="20 % - Accent2 4 5 3" xfId="1937"/>
    <cellStyle name="20 % - Accent2 4 5 3 2" xfId="1938"/>
    <cellStyle name="20 % - Accent2 4 5 3 3" xfId="1939"/>
    <cellStyle name="20 % - Accent2 4 5 4" xfId="1940"/>
    <cellStyle name="20 % - Accent2 4 5 5" xfId="1941"/>
    <cellStyle name="20 % - Accent2 4 6" xfId="1942"/>
    <cellStyle name="20 % - Accent2 4 6 2" xfId="1943"/>
    <cellStyle name="20 % - Accent2 4 6 2 2" xfId="1944"/>
    <cellStyle name="20 % - Accent2 4 6 2 3" xfId="1945"/>
    <cellStyle name="20 % - Accent2 4 6 3" xfId="1946"/>
    <cellStyle name="20 % - Accent2 4 6 4" xfId="1947"/>
    <cellStyle name="20 % - Accent2 4 7" xfId="1948"/>
    <cellStyle name="20 % - Accent2 4 7 2" xfId="1949"/>
    <cellStyle name="20 % - Accent2 4 7 3" xfId="1950"/>
    <cellStyle name="20 % - Accent2 4 8" xfId="1951"/>
    <cellStyle name="20 % - Accent2 4 9" xfId="1952"/>
    <cellStyle name="20 % - Accent2 5" xfId="1953"/>
    <cellStyle name="20 % - Accent2 5 2" xfId="1954"/>
    <cellStyle name="20 % - Accent2 5 2 2" xfId="1955"/>
    <cellStyle name="20 % - Accent2 5 2 2 2" xfId="1956"/>
    <cellStyle name="20 % - Accent2 5 2 2 2 2" xfId="1957"/>
    <cellStyle name="20 % - Accent2 5 2 2 2 2 2" xfId="1958"/>
    <cellStyle name="20 % - Accent2 5 2 2 2 2 3" xfId="1959"/>
    <cellStyle name="20 % - Accent2 5 2 2 2 3" xfId="1960"/>
    <cellStyle name="20 % - Accent2 5 2 2 2 4" xfId="1961"/>
    <cellStyle name="20 % - Accent2 5 2 2 3" xfId="1962"/>
    <cellStyle name="20 % - Accent2 5 2 2 3 2" xfId="1963"/>
    <cellStyle name="20 % - Accent2 5 2 2 3 3" xfId="1964"/>
    <cellStyle name="20 % - Accent2 5 2 2 4" xfId="1965"/>
    <cellStyle name="20 % - Accent2 5 2 2 5" xfId="1966"/>
    <cellStyle name="20 % - Accent2 5 2 3" xfId="1967"/>
    <cellStyle name="20 % - Accent2 5 2 3 2" xfId="1968"/>
    <cellStyle name="20 % - Accent2 5 2 3 2 2" xfId="1969"/>
    <cellStyle name="20 % - Accent2 5 2 3 2 2 2" xfId="1970"/>
    <cellStyle name="20 % - Accent2 5 2 3 2 2 3" xfId="1971"/>
    <cellStyle name="20 % - Accent2 5 2 3 2 3" xfId="1972"/>
    <cellStyle name="20 % - Accent2 5 2 3 2 4" xfId="1973"/>
    <cellStyle name="20 % - Accent2 5 2 3 3" xfId="1974"/>
    <cellStyle name="20 % - Accent2 5 2 3 3 2" xfId="1975"/>
    <cellStyle name="20 % - Accent2 5 2 3 3 3" xfId="1976"/>
    <cellStyle name="20 % - Accent2 5 2 3 4" xfId="1977"/>
    <cellStyle name="20 % - Accent2 5 2 3 5" xfId="1978"/>
    <cellStyle name="20 % - Accent2 5 2 4" xfId="1979"/>
    <cellStyle name="20 % - Accent2 5 2 4 2" xfId="1980"/>
    <cellStyle name="20 % - Accent2 5 2 4 2 2" xfId="1981"/>
    <cellStyle name="20 % - Accent2 5 2 4 2 3" xfId="1982"/>
    <cellStyle name="20 % - Accent2 5 2 4 3" xfId="1983"/>
    <cellStyle name="20 % - Accent2 5 2 4 4" xfId="1984"/>
    <cellStyle name="20 % - Accent2 5 2 5" xfId="1985"/>
    <cellStyle name="20 % - Accent2 5 2 5 2" xfId="1986"/>
    <cellStyle name="20 % - Accent2 5 2 5 3" xfId="1987"/>
    <cellStyle name="20 % - Accent2 5 2 6" xfId="1988"/>
    <cellStyle name="20 % - Accent2 5 2 7" xfId="1989"/>
    <cellStyle name="20 % - Accent2 5 3" xfId="1990"/>
    <cellStyle name="20 % - Accent2 5 3 2" xfId="1991"/>
    <cellStyle name="20 % - Accent2 5 3 2 2" xfId="1992"/>
    <cellStyle name="20 % - Accent2 5 3 2 2 2" xfId="1993"/>
    <cellStyle name="20 % - Accent2 5 3 2 2 2 2" xfId="1994"/>
    <cellStyle name="20 % - Accent2 5 3 2 2 2 3" xfId="1995"/>
    <cellStyle name="20 % - Accent2 5 3 2 2 3" xfId="1996"/>
    <cellStyle name="20 % - Accent2 5 3 2 2 4" xfId="1997"/>
    <cellStyle name="20 % - Accent2 5 3 2 3" xfId="1998"/>
    <cellStyle name="20 % - Accent2 5 3 2 3 2" xfId="1999"/>
    <cellStyle name="20 % - Accent2 5 3 2 3 3" xfId="2000"/>
    <cellStyle name="20 % - Accent2 5 3 2 4" xfId="2001"/>
    <cellStyle name="20 % - Accent2 5 3 2 5" xfId="2002"/>
    <cellStyle name="20 % - Accent2 5 3 3" xfId="2003"/>
    <cellStyle name="20 % - Accent2 5 3 3 2" xfId="2004"/>
    <cellStyle name="20 % - Accent2 5 3 3 2 2" xfId="2005"/>
    <cellStyle name="20 % - Accent2 5 3 3 2 2 2" xfId="2006"/>
    <cellStyle name="20 % - Accent2 5 3 3 2 2 3" xfId="2007"/>
    <cellStyle name="20 % - Accent2 5 3 3 2 3" xfId="2008"/>
    <cellStyle name="20 % - Accent2 5 3 3 2 4" xfId="2009"/>
    <cellStyle name="20 % - Accent2 5 3 3 3" xfId="2010"/>
    <cellStyle name="20 % - Accent2 5 3 3 3 2" xfId="2011"/>
    <cellStyle name="20 % - Accent2 5 3 3 3 3" xfId="2012"/>
    <cellStyle name="20 % - Accent2 5 3 3 4" xfId="2013"/>
    <cellStyle name="20 % - Accent2 5 3 3 5" xfId="2014"/>
    <cellStyle name="20 % - Accent2 5 3 4" xfId="2015"/>
    <cellStyle name="20 % - Accent2 5 3 4 2" xfId="2016"/>
    <cellStyle name="20 % - Accent2 5 3 4 2 2" xfId="2017"/>
    <cellStyle name="20 % - Accent2 5 3 4 2 3" xfId="2018"/>
    <cellStyle name="20 % - Accent2 5 3 4 3" xfId="2019"/>
    <cellStyle name="20 % - Accent2 5 3 4 4" xfId="2020"/>
    <cellStyle name="20 % - Accent2 5 3 5" xfId="2021"/>
    <cellStyle name="20 % - Accent2 5 3 5 2" xfId="2022"/>
    <cellStyle name="20 % - Accent2 5 3 5 3" xfId="2023"/>
    <cellStyle name="20 % - Accent2 5 3 6" xfId="2024"/>
    <cellStyle name="20 % - Accent2 5 3 7" xfId="2025"/>
    <cellStyle name="20 % - Accent2 5 4" xfId="2026"/>
    <cellStyle name="20 % - Accent2 5 4 2" xfId="2027"/>
    <cellStyle name="20 % - Accent2 5 4 2 2" xfId="2028"/>
    <cellStyle name="20 % - Accent2 5 4 2 2 2" xfId="2029"/>
    <cellStyle name="20 % - Accent2 5 4 2 2 3" xfId="2030"/>
    <cellStyle name="20 % - Accent2 5 4 2 3" xfId="2031"/>
    <cellStyle name="20 % - Accent2 5 4 2 4" xfId="2032"/>
    <cellStyle name="20 % - Accent2 5 4 3" xfId="2033"/>
    <cellStyle name="20 % - Accent2 5 4 3 2" xfId="2034"/>
    <cellStyle name="20 % - Accent2 5 4 3 3" xfId="2035"/>
    <cellStyle name="20 % - Accent2 5 4 4" xfId="2036"/>
    <cellStyle name="20 % - Accent2 5 4 5" xfId="2037"/>
    <cellStyle name="20 % - Accent2 5 5" xfId="2038"/>
    <cellStyle name="20 % - Accent2 5 5 2" xfId="2039"/>
    <cellStyle name="20 % - Accent2 5 5 2 2" xfId="2040"/>
    <cellStyle name="20 % - Accent2 5 5 2 2 2" xfId="2041"/>
    <cellStyle name="20 % - Accent2 5 5 2 2 3" xfId="2042"/>
    <cellStyle name="20 % - Accent2 5 5 2 3" xfId="2043"/>
    <cellStyle name="20 % - Accent2 5 5 2 4" xfId="2044"/>
    <cellStyle name="20 % - Accent2 5 5 3" xfId="2045"/>
    <cellStyle name="20 % - Accent2 5 5 3 2" xfId="2046"/>
    <cellStyle name="20 % - Accent2 5 5 3 3" xfId="2047"/>
    <cellStyle name="20 % - Accent2 5 5 4" xfId="2048"/>
    <cellStyle name="20 % - Accent2 5 5 5" xfId="2049"/>
    <cellStyle name="20 % - Accent2 5 6" xfId="2050"/>
    <cellStyle name="20 % - Accent2 5 6 2" xfId="2051"/>
    <cellStyle name="20 % - Accent2 5 6 2 2" xfId="2052"/>
    <cellStyle name="20 % - Accent2 5 6 2 3" xfId="2053"/>
    <cellStyle name="20 % - Accent2 5 6 3" xfId="2054"/>
    <cellStyle name="20 % - Accent2 5 6 4" xfId="2055"/>
    <cellStyle name="20 % - Accent2 5 7" xfId="2056"/>
    <cellStyle name="20 % - Accent2 5 7 2" xfId="2057"/>
    <cellStyle name="20 % - Accent2 5 7 3" xfId="2058"/>
    <cellStyle name="20 % - Accent2 5 8" xfId="2059"/>
    <cellStyle name="20 % - Accent2 5 9" xfId="2060"/>
    <cellStyle name="20 % - Accent2 6" xfId="2061"/>
    <cellStyle name="20 % - Accent2 6 2" xfId="2062"/>
    <cellStyle name="20 % - Accent2 6 2 2" xfId="2063"/>
    <cellStyle name="20 % - Accent2 6 2 2 2" xfId="2064"/>
    <cellStyle name="20 % - Accent2 6 2 2 2 2" xfId="2065"/>
    <cellStyle name="20 % - Accent2 6 2 2 2 3" xfId="2066"/>
    <cellStyle name="20 % - Accent2 6 2 2 3" xfId="2067"/>
    <cellStyle name="20 % - Accent2 6 2 2 4" xfId="2068"/>
    <cellStyle name="20 % - Accent2 6 2 3" xfId="2069"/>
    <cellStyle name="20 % - Accent2 6 2 3 2" xfId="2070"/>
    <cellStyle name="20 % - Accent2 6 2 3 3" xfId="2071"/>
    <cellStyle name="20 % - Accent2 6 2 4" xfId="2072"/>
    <cellStyle name="20 % - Accent2 6 2 5" xfId="2073"/>
    <cellStyle name="20 % - Accent2 6 3" xfId="2074"/>
    <cellStyle name="20 % - Accent2 6 3 2" xfId="2075"/>
    <cellStyle name="20 % - Accent2 6 3 2 2" xfId="2076"/>
    <cellStyle name="20 % - Accent2 6 3 2 2 2" xfId="2077"/>
    <cellStyle name="20 % - Accent2 6 3 2 2 3" xfId="2078"/>
    <cellStyle name="20 % - Accent2 6 3 2 3" xfId="2079"/>
    <cellStyle name="20 % - Accent2 6 3 2 4" xfId="2080"/>
    <cellStyle name="20 % - Accent2 6 3 3" xfId="2081"/>
    <cellStyle name="20 % - Accent2 6 3 3 2" xfId="2082"/>
    <cellStyle name="20 % - Accent2 6 3 3 3" xfId="2083"/>
    <cellStyle name="20 % - Accent2 6 3 4" xfId="2084"/>
    <cellStyle name="20 % - Accent2 6 3 5" xfId="2085"/>
    <cellStyle name="20 % - Accent2 6 4" xfId="2086"/>
    <cellStyle name="20 % - Accent2 6 4 2" xfId="2087"/>
    <cellStyle name="20 % - Accent2 6 4 2 2" xfId="2088"/>
    <cellStyle name="20 % - Accent2 6 4 2 3" xfId="2089"/>
    <cellStyle name="20 % - Accent2 6 4 3" xfId="2090"/>
    <cellStyle name="20 % - Accent2 6 4 4" xfId="2091"/>
    <cellStyle name="20 % - Accent2 6 5" xfId="2092"/>
    <cellStyle name="20 % - Accent2 6 5 2" xfId="2093"/>
    <cellStyle name="20 % - Accent2 6 5 3" xfId="2094"/>
    <cellStyle name="20 % - Accent2 6 6" xfId="2095"/>
    <cellStyle name="20 % - Accent2 6 7" xfId="2096"/>
    <cellStyle name="20 % - Accent2 7" xfId="2097"/>
    <cellStyle name="20 % - Accent2 7 2" xfId="2098"/>
    <cellStyle name="20 % - Accent2 7 2 2" xfId="2099"/>
    <cellStyle name="20 % - Accent2 7 2 2 2" xfId="2100"/>
    <cellStyle name="20 % - Accent2 7 2 2 2 2" xfId="2101"/>
    <cellStyle name="20 % - Accent2 7 2 2 2 3" xfId="2102"/>
    <cellStyle name="20 % - Accent2 7 2 2 3" xfId="2103"/>
    <cellStyle name="20 % - Accent2 7 2 2 4" xfId="2104"/>
    <cellStyle name="20 % - Accent2 7 2 3" xfId="2105"/>
    <cellStyle name="20 % - Accent2 7 2 3 2" xfId="2106"/>
    <cellStyle name="20 % - Accent2 7 2 3 3" xfId="2107"/>
    <cellStyle name="20 % - Accent2 7 2 4" xfId="2108"/>
    <cellStyle name="20 % - Accent2 7 2 5" xfId="2109"/>
    <cellStyle name="20 % - Accent2 7 3" xfId="2110"/>
    <cellStyle name="20 % - Accent2 7 3 2" xfId="2111"/>
    <cellStyle name="20 % - Accent2 7 3 2 2" xfId="2112"/>
    <cellStyle name="20 % - Accent2 7 3 2 2 2" xfId="2113"/>
    <cellStyle name="20 % - Accent2 7 3 2 2 3" xfId="2114"/>
    <cellStyle name="20 % - Accent2 7 3 2 3" xfId="2115"/>
    <cellStyle name="20 % - Accent2 7 3 2 4" xfId="2116"/>
    <cellStyle name="20 % - Accent2 7 3 3" xfId="2117"/>
    <cellStyle name="20 % - Accent2 7 3 3 2" xfId="2118"/>
    <cellStyle name="20 % - Accent2 7 3 3 3" xfId="2119"/>
    <cellStyle name="20 % - Accent2 7 3 4" xfId="2120"/>
    <cellStyle name="20 % - Accent2 7 3 5" xfId="2121"/>
    <cellStyle name="20 % - Accent2 7 4" xfId="2122"/>
    <cellStyle name="20 % - Accent2 7 4 2" xfId="2123"/>
    <cellStyle name="20 % - Accent2 7 4 2 2" xfId="2124"/>
    <cellStyle name="20 % - Accent2 7 4 2 3" xfId="2125"/>
    <cellStyle name="20 % - Accent2 7 4 3" xfId="2126"/>
    <cellStyle name="20 % - Accent2 7 4 4" xfId="2127"/>
    <cellStyle name="20 % - Accent2 7 5" xfId="2128"/>
    <cellStyle name="20 % - Accent2 7 5 2" xfId="2129"/>
    <cellStyle name="20 % - Accent2 7 5 3" xfId="2130"/>
    <cellStyle name="20 % - Accent2 7 6" xfId="2131"/>
    <cellStyle name="20 % - Accent2 7 7" xfId="2132"/>
    <cellStyle name="20 % - Accent2 8" xfId="2133"/>
    <cellStyle name="20 % - Accent2 8 2" xfId="2134"/>
    <cellStyle name="20 % - Accent2 8 2 2" xfId="2135"/>
    <cellStyle name="20 % - Accent2 8 2 2 2" xfId="2136"/>
    <cellStyle name="20 % - Accent2 8 2 2 2 2" xfId="2137"/>
    <cellStyle name="20 % - Accent2 8 2 2 2 3" xfId="2138"/>
    <cellStyle name="20 % - Accent2 8 2 2 3" xfId="2139"/>
    <cellStyle name="20 % - Accent2 8 2 2 4" xfId="2140"/>
    <cellStyle name="20 % - Accent2 8 2 3" xfId="2141"/>
    <cellStyle name="20 % - Accent2 8 2 3 2" xfId="2142"/>
    <cellStyle name="20 % - Accent2 8 2 3 3" xfId="2143"/>
    <cellStyle name="20 % - Accent2 8 2 4" xfId="2144"/>
    <cellStyle name="20 % - Accent2 8 2 5" xfId="2145"/>
    <cellStyle name="20 % - Accent2 8 3" xfId="2146"/>
    <cellStyle name="20 % - Accent2 8 3 2" xfId="2147"/>
    <cellStyle name="20 % - Accent2 8 3 2 2" xfId="2148"/>
    <cellStyle name="20 % - Accent2 8 3 2 2 2" xfId="2149"/>
    <cellStyle name="20 % - Accent2 8 3 2 2 3" xfId="2150"/>
    <cellStyle name="20 % - Accent2 8 3 2 3" xfId="2151"/>
    <cellStyle name="20 % - Accent2 8 3 2 4" xfId="2152"/>
    <cellStyle name="20 % - Accent2 8 3 3" xfId="2153"/>
    <cellStyle name="20 % - Accent2 8 3 3 2" xfId="2154"/>
    <cellStyle name="20 % - Accent2 8 3 3 3" xfId="2155"/>
    <cellStyle name="20 % - Accent2 8 3 4" xfId="2156"/>
    <cellStyle name="20 % - Accent2 8 3 5" xfId="2157"/>
    <cellStyle name="20 % - Accent2 8 4" xfId="2158"/>
    <cellStyle name="20 % - Accent2 8 4 2" xfId="2159"/>
    <cellStyle name="20 % - Accent2 8 4 2 2" xfId="2160"/>
    <cellStyle name="20 % - Accent2 8 4 2 3" xfId="2161"/>
    <cellStyle name="20 % - Accent2 8 4 3" xfId="2162"/>
    <cellStyle name="20 % - Accent2 8 4 4" xfId="2163"/>
    <cellStyle name="20 % - Accent2 8 5" xfId="2164"/>
    <cellStyle name="20 % - Accent2 8 5 2" xfId="2165"/>
    <cellStyle name="20 % - Accent2 8 5 3" xfId="2166"/>
    <cellStyle name="20 % - Accent2 8 6" xfId="2167"/>
    <cellStyle name="20 % - Accent2 8 7" xfId="2168"/>
    <cellStyle name="20 % - Accent2 9" xfId="2169"/>
    <cellStyle name="20 % - Accent2 9 2" xfId="2170"/>
    <cellStyle name="20 % - Accent2 9 2 2" xfId="2171"/>
    <cellStyle name="20 % - Accent2 9 2 2 2" xfId="2172"/>
    <cellStyle name="20 % - Accent2 9 2 2 3" xfId="2173"/>
    <cellStyle name="20 % - Accent2 9 2 3" xfId="2174"/>
    <cellStyle name="20 % - Accent2 9 2 4" xfId="2175"/>
    <cellStyle name="20 % - Accent2 9 3" xfId="2176"/>
    <cellStyle name="20 % - Accent2 9 3 2" xfId="2177"/>
    <cellStyle name="20 % - Accent2 9 3 3" xfId="2178"/>
    <cellStyle name="20 % - Accent2 9 4" xfId="2179"/>
    <cellStyle name="20 % - Accent2 9 5" xfId="2180"/>
    <cellStyle name="20 % - Accent3 10" xfId="2181"/>
    <cellStyle name="20 % - Accent3 10 2" xfId="2182"/>
    <cellStyle name="20 % - Accent3 10 2 2" xfId="2183"/>
    <cellStyle name="20 % - Accent3 10 2 2 2" xfId="2184"/>
    <cellStyle name="20 % - Accent3 10 2 2 3" xfId="2185"/>
    <cellStyle name="20 % - Accent3 10 2 3" xfId="2186"/>
    <cellStyle name="20 % - Accent3 10 2 4" xfId="2187"/>
    <cellStyle name="20 % - Accent3 10 3" xfId="2188"/>
    <cellStyle name="20 % - Accent3 10 3 2" xfId="2189"/>
    <cellStyle name="20 % - Accent3 10 3 3" xfId="2190"/>
    <cellStyle name="20 % - Accent3 10 4" xfId="2191"/>
    <cellStyle name="20 % - Accent3 10 5" xfId="2192"/>
    <cellStyle name="20 % - Accent3 11" xfId="2193"/>
    <cellStyle name="20 % - Accent3 11 2" xfId="2194"/>
    <cellStyle name="20 % - Accent3 11 2 2" xfId="2195"/>
    <cellStyle name="20 % - Accent3 11 2 3" xfId="2196"/>
    <cellStyle name="20 % - Accent3 11 3" xfId="2197"/>
    <cellStyle name="20 % - Accent3 11 4" xfId="2198"/>
    <cellStyle name="20 % - Accent3 12" xfId="2199"/>
    <cellStyle name="20 % - Accent3 12 2" xfId="2200"/>
    <cellStyle name="20 % - Accent3 12 2 2" xfId="2201"/>
    <cellStyle name="20 % - Accent3 12 2 3" xfId="2202"/>
    <cellStyle name="20 % - Accent3 12 3" xfId="2203"/>
    <cellStyle name="20 % - Accent3 12 4" xfId="2204"/>
    <cellStyle name="20 % - Accent3 13" xfId="2205"/>
    <cellStyle name="20 % - Accent3 13 2" xfId="2206"/>
    <cellStyle name="20 % - Accent3 13 3" xfId="2207"/>
    <cellStyle name="20 % - Accent3 14" xfId="2208"/>
    <cellStyle name="20 % - Accent3 15" xfId="2209"/>
    <cellStyle name="20 % - Accent3 16" xfId="2210"/>
    <cellStyle name="20 % - Accent3 2" xfId="2211"/>
    <cellStyle name="20 % - Accent3 2 10" xfId="2212"/>
    <cellStyle name="20 % - Accent3 2 10 2" xfId="2213"/>
    <cellStyle name="20 % - Accent3 2 10 3" xfId="2214"/>
    <cellStyle name="20 % - Accent3 2 11" xfId="2215"/>
    <cellStyle name="20 % - Accent3 2 12" xfId="2216"/>
    <cellStyle name="20 % - Accent3 2 2" xfId="2217"/>
    <cellStyle name="20 % - Accent3 2 2 2" xfId="2218"/>
    <cellStyle name="20 % - Accent3 2 2 2 2" xfId="2219"/>
    <cellStyle name="20 % - Accent3 2 2 2 2 2" xfId="2220"/>
    <cellStyle name="20 % - Accent3 2 2 2 2 2 2" xfId="2221"/>
    <cellStyle name="20 % - Accent3 2 2 2 2 2 2 2" xfId="2222"/>
    <cellStyle name="20 % - Accent3 2 2 2 2 2 2 3" xfId="2223"/>
    <cellStyle name="20 % - Accent3 2 2 2 2 2 3" xfId="2224"/>
    <cellStyle name="20 % - Accent3 2 2 2 2 2 4" xfId="2225"/>
    <cellStyle name="20 % - Accent3 2 2 2 2 3" xfId="2226"/>
    <cellStyle name="20 % - Accent3 2 2 2 2 3 2" xfId="2227"/>
    <cellStyle name="20 % - Accent3 2 2 2 2 3 3" xfId="2228"/>
    <cellStyle name="20 % - Accent3 2 2 2 2 4" xfId="2229"/>
    <cellStyle name="20 % - Accent3 2 2 2 2 5" xfId="2230"/>
    <cellStyle name="20 % - Accent3 2 2 2 3" xfId="2231"/>
    <cellStyle name="20 % - Accent3 2 2 2 3 2" xfId="2232"/>
    <cellStyle name="20 % - Accent3 2 2 2 3 2 2" xfId="2233"/>
    <cellStyle name="20 % - Accent3 2 2 2 3 2 2 2" xfId="2234"/>
    <cellStyle name="20 % - Accent3 2 2 2 3 2 2 3" xfId="2235"/>
    <cellStyle name="20 % - Accent3 2 2 2 3 2 3" xfId="2236"/>
    <cellStyle name="20 % - Accent3 2 2 2 3 2 4" xfId="2237"/>
    <cellStyle name="20 % - Accent3 2 2 2 3 3" xfId="2238"/>
    <cellStyle name="20 % - Accent3 2 2 2 3 3 2" xfId="2239"/>
    <cellStyle name="20 % - Accent3 2 2 2 3 3 3" xfId="2240"/>
    <cellStyle name="20 % - Accent3 2 2 2 3 4" xfId="2241"/>
    <cellStyle name="20 % - Accent3 2 2 2 3 5" xfId="2242"/>
    <cellStyle name="20 % - Accent3 2 2 2 4" xfId="2243"/>
    <cellStyle name="20 % - Accent3 2 2 2 4 2" xfId="2244"/>
    <cellStyle name="20 % - Accent3 2 2 2 4 2 2" xfId="2245"/>
    <cellStyle name="20 % - Accent3 2 2 2 4 2 3" xfId="2246"/>
    <cellStyle name="20 % - Accent3 2 2 2 4 3" xfId="2247"/>
    <cellStyle name="20 % - Accent3 2 2 2 4 4" xfId="2248"/>
    <cellStyle name="20 % - Accent3 2 2 2 5" xfId="2249"/>
    <cellStyle name="20 % - Accent3 2 2 2 5 2" xfId="2250"/>
    <cellStyle name="20 % - Accent3 2 2 2 5 3" xfId="2251"/>
    <cellStyle name="20 % - Accent3 2 2 2 6" xfId="2252"/>
    <cellStyle name="20 % - Accent3 2 2 2 7" xfId="2253"/>
    <cellStyle name="20 % - Accent3 2 2 3" xfId="2254"/>
    <cellStyle name="20 % - Accent3 2 2 3 2" xfId="2255"/>
    <cellStyle name="20 % - Accent3 2 2 3 2 2" xfId="2256"/>
    <cellStyle name="20 % - Accent3 2 2 3 2 2 2" xfId="2257"/>
    <cellStyle name="20 % - Accent3 2 2 3 2 2 2 2" xfId="2258"/>
    <cellStyle name="20 % - Accent3 2 2 3 2 2 2 3" xfId="2259"/>
    <cellStyle name="20 % - Accent3 2 2 3 2 2 3" xfId="2260"/>
    <cellStyle name="20 % - Accent3 2 2 3 2 2 4" xfId="2261"/>
    <cellStyle name="20 % - Accent3 2 2 3 2 3" xfId="2262"/>
    <cellStyle name="20 % - Accent3 2 2 3 2 3 2" xfId="2263"/>
    <cellStyle name="20 % - Accent3 2 2 3 2 3 3" xfId="2264"/>
    <cellStyle name="20 % - Accent3 2 2 3 2 4" xfId="2265"/>
    <cellStyle name="20 % - Accent3 2 2 3 2 5" xfId="2266"/>
    <cellStyle name="20 % - Accent3 2 2 3 3" xfId="2267"/>
    <cellStyle name="20 % - Accent3 2 2 3 3 2" xfId="2268"/>
    <cellStyle name="20 % - Accent3 2 2 3 3 2 2" xfId="2269"/>
    <cellStyle name="20 % - Accent3 2 2 3 3 2 2 2" xfId="2270"/>
    <cellStyle name="20 % - Accent3 2 2 3 3 2 2 3" xfId="2271"/>
    <cellStyle name="20 % - Accent3 2 2 3 3 2 3" xfId="2272"/>
    <cellStyle name="20 % - Accent3 2 2 3 3 2 4" xfId="2273"/>
    <cellStyle name="20 % - Accent3 2 2 3 3 3" xfId="2274"/>
    <cellStyle name="20 % - Accent3 2 2 3 3 3 2" xfId="2275"/>
    <cellStyle name="20 % - Accent3 2 2 3 3 3 3" xfId="2276"/>
    <cellStyle name="20 % - Accent3 2 2 3 3 4" xfId="2277"/>
    <cellStyle name="20 % - Accent3 2 2 3 3 5" xfId="2278"/>
    <cellStyle name="20 % - Accent3 2 2 3 4" xfId="2279"/>
    <cellStyle name="20 % - Accent3 2 2 3 4 2" xfId="2280"/>
    <cellStyle name="20 % - Accent3 2 2 3 4 2 2" xfId="2281"/>
    <cellStyle name="20 % - Accent3 2 2 3 4 2 3" xfId="2282"/>
    <cellStyle name="20 % - Accent3 2 2 3 4 3" xfId="2283"/>
    <cellStyle name="20 % - Accent3 2 2 3 4 4" xfId="2284"/>
    <cellStyle name="20 % - Accent3 2 2 3 5" xfId="2285"/>
    <cellStyle name="20 % - Accent3 2 2 3 5 2" xfId="2286"/>
    <cellStyle name="20 % - Accent3 2 2 3 5 3" xfId="2287"/>
    <cellStyle name="20 % - Accent3 2 2 3 6" xfId="2288"/>
    <cellStyle name="20 % - Accent3 2 2 3 7" xfId="2289"/>
    <cellStyle name="20 % - Accent3 2 2 4" xfId="2290"/>
    <cellStyle name="20 % - Accent3 2 2 4 2" xfId="2291"/>
    <cellStyle name="20 % - Accent3 2 2 4 2 2" xfId="2292"/>
    <cellStyle name="20 % - Accent3 2 2 4 2 2 2" xfId="2293"/>
    <cellStyle name="20 % - Accent3 2 2 4 2 2 3" xfId="2294"/>
    <cellStyle name="20 % - Accent3 2 2 4 2 3" xfId="2295"/>
    <cellStyle name="20 % - Accent3 2 2 4 2 4" xfId="2296"/>
    <cellStyle name="20 % - Accent3 2 2 4 3" xfId="2297"/>
    <cellStyle name="20 % - Accent3 2 2 4 3 2" xfId="2298"/>
    <cellStyle name="20 % - Accent3 2 2 4 3 3" xfId="2299"/>
    <cellStyle name="20 % - Accent3 2 2 4 4" xfId="2300"/>
    <cellStyle name="20 % - Accent3 2 2 4 5" xfId="2301"/>
    <cellStyle name="20 % - Accent3 2 2 5" xfId="2302"/>
    <cellStyle name="20 % - Accent3 2 2 5 2" xfId="2303"/>
    <cellStyle name="20 % - Accent3 2 2 5 2 2" xfId="2304"/>
    <cellStyle name="20 % - Accent3 2 2 5 2 2 2" xfId="2305"/>
    <cellStyle name="20 % - Accent3 2 2 5 2 2 3" xfId="2306"/>
    <cellStyle name="20 % - Accent3 2 2 5 2 3" xfId="2307"/>
    <cellStyle name="20 % - Accent3 2 2 5 2 4" xfId="2308"/>
    <cellStyle name="20 % - Accent3 2 2 5 3" xfId="2309"/>
    <cellStyle name="20 % - Accent3 2 2 5 3 2" xfId="2310"/>
    <cellStyle name="20 % - Accent3 2 2 5 3 3" xfId="2311"/>
    <cellStyle name="20 % - Accent3 2 2 5 4" xfId="2312"/>
    <cellStyle name="20 % - Accent3 2 2 5 5" xfId="2313"/>
    <cellStyle name="20 % - Accent3 2 2 6" xfId="2314"/>
    <cellStyle name="20 % - Accent3 2 2 6 2" xfId="2315"/>
    <cellStyle name="20 % - Accent3 2 2 6 2 2" xfId="2316"/>
    <cellStyle name="20 % - Accent3 2 2 6 2 3" xfId="2317"/>
    <cellStyle name="20 % - Accent3 2 2 6 3" xfId="2318"/>
    <cellStyle name="20 % - Accent3 2 2 6 4" xfId="2319"/>
    <cellStyle name="20 % - Accent3 2 2 7" xfId="2320"/>
    <cellStyle name="20 % - Accent3 2 2 7 2" xfId="2321"/>
    <cellStyle name="20 % - Accent3 2 2 7 3" xfId="2322"/>
    <cellStyle name="20 % - Accent3 2 2 8" xfId="2323"/>
    <cellStyle name="20 % - Accent3 2 2 9" xfId="2324"/>
    <cellStyle name="20 % - Accent3 2 3" xfId="2325"/>
    <cellStyle name="20 % - Accent3 2 3 2" xfId="2326"/>
    <cellStyle name="20 % - Accent3 2 3 2 2" xfId="2327"/>
    <cellStyle name="20 % - Accent3 2 3 2 2 2" xfId="2328"/>
    <cellStyle name="20 % - Accent3 2 3 2 2 2 2" xfId="2329"/>
    <cellStyle name="20 % - Accent3 2 3 2 2 2 2 2" xfId="2330"/>
    <cellStyle name="20 % - Accent3 2 3 2 2 2 2 3" xfId="2331"/>
    <cellStyle name="20 % - Accent3 2 3 2 2 2 3" xfId="2332"/>
    <cellStyle name="20 % - Accent3 2 3 2 2 2 4" xfId="2333"/>
    <cellStyle name="20 % - Accent3 2 3 2 2 3" xfId="2334"/>
    <cellStyle name="20 % - Accent3 2 3 2 2 3 2" xfId="2335"/>
    <cellStyle name="20 % - Accent3 2 3 2 2 3 3" xfId="2336"/>
    <cellStyle name="20 % - Accent3 2 3 2 2 4" xfId="2337"/>
    <cellStyle name="20 % - Accent3 2 3 2 2 5" xfId="2338"/>
    <cellStyle name="20 % - Accent3 2 3 2 3" xfId="2339"/>
    <cellStyle name="20 % - Accent3 2 3 2 3 2" xfId="2340"/>
    <cellStyle name="20 % - Accent3 2 3 2 3 2 2" xfId="2341"/>
    <cellStyle name="20 % - Accent3 2 3 2 3 2 2 2" xfId="2342"/>
    <cellStyle name="20 % - Accent3 2 3 2 3 2 2 3" xfId="2343"/>
    <cellStyle name="20 % - Accent3 2 3 2 3 2 3" xfId="2344"/>
    <cellStyle name="20 % - Accent3 2 3 2 3 2 4" xfId="2345"/>
    <cellStyle name="20 % - Accent3 2 3 2 3 3" xfId="2346"/>
    <cellStyle name="20 % - Accent3 2 3 2 3 3 2" xfId="2347"/>
    <cellStyle name="20 % - Accent3 2 3 2 3 3 3" xfId="2348"/>
    <cellStyle name="20 % - Accent3 2 3 2 3 4" xfId="2349"/>
    <cellStyle name="20 % - Accent3 2 3 2 3 5" xfId="2350"/>
    <cellStyle name="20 % - Accent3 2 3 2 4" xfId="2351"/>
    <cellStyle name="20 % - Accent3 2 3 2 4 2" xfId="2352"/>
    <cellStyle name="20 % - Accent3 2 3 2 4 2 2" xfId="2353"/>
    <cellStyle name="20 % - Accent3 2 3 2 4 2 3" xfId="2354"/>
    <cellStyle name="20 % - Accent3 2 3 2 4 3" xfId="2355"/>
    <cellStyle name="20 % - Accent3 2 3 2 4 4" xfId="2356"/>
    <cellStyle name="20 % - Accent3 2 3 2 5" xfId="2357"/>
    <cellStyle name="20 % - Accent3 2 3 2 5 2" xfId="2358"/>
    <cellStyle name="20 % - Accent3 2 3 2 5 3" xfId="2359"/>
    <cellStyle name="20 % - Accent3 2 3 2 6" xfId="2360"/>
    <cellStyle name="20 % - Accent3 2 3 2 7" xfId="2361"/>
    <cellStyle name="20 % - Accent3 2 3 3" xfId="2362"/>
    <cellStyle name="20 % - Accent3 2 3 3 2" xfId="2363"/>
    <cellStyle name="20 % - Accent3 2 3 3 2 2" xfId="2364"/>
    <cellStyle name="20 % - Accent3 2 3 3 2 2 2" xfId="2365"/>
    <cellStyle name="20 % - Accent3 2 3 3 2 2 2 2" xfId="2366"/>
    <cellStyle name="20 % - Accent3 2 3 3 2 2 2 3" xfId="2367"/>
    <cellStyle name="20 % - Accent3 2 3 3 2 2 3" xfId="2368"/>
    <cellStyle name="20 % - Accent3 2 3 3 2 2 4" xfId="2369"/>
    <cellStyle name="20 % - Accent3 2 3 3 2 3" xfId="2370"/>
    <cellStyle name="20 % - Accent3 2 3 3 2 3 2" xfId="2371"/>
    <cellStyle name="20 % - Accent3 2 3 3 2 3 3" xfId="2372"/>
    <cellStyle name="20 % - Accent3 2 3 3 2 4" xfId="2373"/>
    <cellStyle name="20 % - Accent3 2 3 3 2 5" xfId="2374"/>
    <cellStyle name="20 % - Accent3 2 3 3 3" xfId="2375"/>
    <cellStyle name="20 % - Accent3 2 3 3 3 2" xfId="2376"/>
    <cellStyle name="20 % - Accent3 2 3 3 3 2 2" xfId="2377"/>
    <cellStyle name="20 % - Accent3 2 3 3 3 2 2 2" xfId="2378"/>
    <cellStyle name="20 % - Accent3 2 3 3 3 2 2 3" xfId="2379"/>
    <cellStyle name="20 % - Accent3 2 3 3 3 2 3" xfId="2380"/>
    <cellStyle name="20 % - Accent3 2 3 3 3 2 4" xfId="2381"/>
    <cellStyle name="20 % - Accent3 2 3 3 3 3" xfId="2382"/>
    <cellStyle name="20 % - Accent3 2 3 3 3 3 2" xfId="2383"/>
    <cellStyle name="20 % - Accent3 2 3 3 3 3 3" xfId="2384"/>
    <cellStyle name="20 % - Accent3 2 3 3 3 4" xfId="2385"/>
    <cellStyle name="20 % - Accent3 2 3 3 3 5" xfId="2386"/>
    <cellStyle name="20 % - Accent3 2 3 3 4" xfId="2387"/>
    <cellStyle name="20 % - Accent3 2 3 3 4 2" xfId="2388"/>
    <cellStyle name="20 % - Accent3 2 3 3 4 2 2" xfId="2389"/>
    <cellStyle name="20 % - Accent3 2 3 3 4 2 3" xfId="2390"/>
    <cellStyle name="20 % - Accent3 2 3 3 4 3" xfId="2391"/>
    <cellStyle name="20 % - Accent3 2 3 3 4 4" xfId="2392"/>
    <cellStyle name="20 % - Accent3 2 3 3 5" xfId="2393"/>
    <cellStyle name="20 % - Accent3 2 3 3 5 2" xfId="2394"/>
    <cellStyle name="20 % - Accent3 2 3 3 5 3" xfId="2395"/>
    <cellStyle name="20 % - Accent3 2 3 3 6" xfId="2396"/>
    <cellStyle name="20 % - Accent3 2 3 3 7" xfId="2397"/>
    <cellStyle name="20 % - Accent3 2 3 4" xfId="2398"/>
    <cellStyle name="20 % - Accent3 2 3 4 2" xfId="2399"/>
    <cellStyle name="20 % - Accent3 2 3 4 2 2" xfId="2400"/>
    <cellStyle name="20 % - Accent3 2 3 4 2 2 2" xfId="2401"/>
    <cellStyle name="20 % - Accent3 2 3 4 2 2 3" xfId="2402"/>
    <cellStyle name="20 % - Accent3 2 3 4 2 3" xfId="2403"/>
    <cellStyle name="20 % - Accent3 2 3 4 2 4" xfId="2404"/>
    <cellStyle name="20 % - Accent3 2 3 4 3" xfId="2405"/>
    <cellStyle name="20 % - Accent3 2 3 4 3 2" xfId="2406"/>
    <cellStyle name="20 % - Accent3 2 3 4 3 3" xfId="2407"/>
    <cellStyle name="20 % - Accent3 2 3 4 4" xfId="2408"/>
    <cellStyle name="20 % - Accent3 2 3 4 5" xfId="2409"/>
    <cellStyle name="20 % - Accent3 2 3 5" xfId="2410"/>
    <cellStyle name="20 % - Accent3 2 3 5 2" xfId="2411"/>
    <cellStyle name="20 % - Accent3 2 3 5 2 2" xfId="2412"/>
    <cellStyle name="20 % - Accent3 2 3 5 2 2 2" xfId="2413"/>
    <cellStyle name="20 % - Accent3 2 3 5 2 2 3" xfId="2414"/>
    <cellStyle name="20 % - Accent3 2 3 5 2 3" xfId="2415"/>
    <cellStyle name="20 % - Accent3 2 3 5 2 4" xfId="2416"/>
    <cellStyle name="20 % - Accent3 2 3 5 3" xfId="2417"/>
    <cellStyle name="20 % - Accent3 2 3 5 3 2" xfId="2418"/>
    <cellStyle name="20 % - Accent3 2 3 5 3 3" xfId="2419"/>
    <cellStyle name="20 % - Accent3 2 3 5 4" xfId="2420"/>
    <cellStyle name="20 % - Accent3 2 3 5 5" xfId="2421"/>
    <cellStyle name="20 % - Accent3 2 3 6" xfId="2422"/>
    <cellStyle name="20 % - Accent3 2 3 6 2" xfId="2423"/>
    <cellStyle name="20 % - Accent3 2 3 6 2 2" xfId="2424"/>
    <cellStyle name="20 % - Accent3 2 3 6 2 3" xfId="2425"/>
    <cellStyle name="20 % - Accent3 2 3 6 3" xfId="2426"/>
    <cellStyle name="20 % - Accent3 2 3 6 4" xfId="2427"/>
    <cellStyle name="20 % - Accent3 2 3 7" xfId="2428"/>
    <cellStyle name="20 % - Accent3 2 3 7 2" xfId="2429"/>
    <cellStyle name="20 % - Accent3 2 3 7 3" xfId="2430"/>
    <cellStyle name="20 % - Accent3 2 3 8" xfId="2431"/>
    <cellStyle name="20 % - Accent3 2 3 9" xfId="2432"/>
    <cellStyle name="20 % - Accent3 2 4" xfId="2433"/>
    <cellStyle name="20 % - Accent3 2 4 2" xfId="2434"/>
    <cellStyle name="20 % - Accent3 2 4 2 2" xfId="2435"/>
    <cellStyle name="20 % - Accent3 2 4 2 2 2" xfId="2436"/>
    <cellStyle name="20 % - Accent3 2 4 2 2 2 2" xfId="2437"/>
    <cellStyle name="20 % - Accent3 2 4 2 2 2 3" xfId="2438"/>
    <cellStyle name="20 % - Accent3 2 4 2 2 3" xfId="2439"/>
    <cellStyle name="20 % - Accent3 2 4 2 2 4" xfId="2440"/>
    <cellStyle name="20 % - Accent3 2 4 2 3" xfId="2441"/>
    <cellStyle name="20 % - Accent3 2 4 2 3 2" xfId="2442"/>
    <cellStyle name="20 % - Accent3 2 4 2 3 3" xfId="2443"/>
    <cellStyle name="20 % - Accent3 2 4 2 4" xfId="2444"/>
    <cellStyle name="20 % - Accent3 2 4 2 5" xfId="2445"/>
    <cellStyle name="20 % - Accent3 2 4 3" xfId="2446"/>
    <cellStyle name="20 % - Accent3 2 4 3 2" xfId="2447"/>
    <cellStyle name="20 % - Accent3 2 4 3 2 2" xfId="2448"/>
    <cellStyle name="20 % - Accent3 2 4 3 2 2 2" xfId="2449"/>
    <cellStyle name="20 % - Accent3 2 4 3 2 2 3" xfId="2450"/>
    <cellStyle name="20 % - Accent3 2 4 3 2 3" xfId="2451"/>
    <cellStyle name="20 % - Accent3 2 4 3 2 4" xfId="2452"/>
    <cellStyle name="20 % - Accent3 2 4 3 3" xfId="2453"/>
    <cellStyle name="20 % - Accent3 2 4 3 3 2" xfId="2454"/>
    <cellStyle name="20 % - Accent3 2 4 3 3 3" xfId="2455"/>
    <cellStyle name="20 % - Accent3 2 4 3 4" xfId="2456"/>
    <cellStyle name="20 % - Accent3 2 4 3 5" xfId="2457"/>
    <cellStyle name="20 % - Accent3 2 4 4" xfId="2458"/>
    <cellStyle name="20 % - Accent3 2 4 4 2" xfId="2459"/>
    <cellStyle name="20 % - Accent3 2 4 4 2 2" xfId="2460"/>
    <cellStyle name="20 % - Accent3 2 4 4 2 3" xfId="2461"/>
    <cellStyle name="20 % - Accent3 2 4 4 3" xfId="2462"/>
    <cellStyle name="20 % - Accent3 2 4 4 4" xfId="2463"/>
    <cellStyle name="20 % - Accent3 2 4 5" xfId="2464"/>
    <cellStyle name="20 % - Accent3 2 4 5 2" xfId="2465"/>
    <cellStyle name="20 % - Accent3 2 4 5 3" xfId="2466"/>
    <cellStyle name="20 % - Accent3 2 4 6" xfId="2467"/>
    <cellStyle name="20 % - Accent3 2 4 7" xfId="2468"/>
    <cellStyle name="20 % - Accent3 2 5" xfId="2469"/>
    <cellStyle name="20 % - Accent3 2 5 2" xfId="2470"/>
    <cellStyle name="20 % - Accent3 2 5 2 2" xfId="2471"/>
    <cellStyle name="20 % - Accent3 2 5 2 2 2" xfId="2472"/>
    <cellStyle name="20 % - Accent3 2 5 2 2 2 2" xfId="2473"/>
    <cellStyle name="20 % - Accent3 2 5 2 2 2 3" xfId="2474"/>
    <cellStyle name="20 % - Accent3 2 5 2 2 3" xfId="2475"/>
    <cellStyle name="20 % - Accent3 2 5 2 2 4" xfId="2476"/>
    <cellStyle name="20 % - Accent3 2 5 2 3" xfId="2477"/>
    <cellStyle name="20 % - Accent3 2 5 2 3 2" xfId="2478"/>
    <cellStyle name="20 % - Accent3 2 5 2 3 3" xfId="2479"/>
    <cellStyle name="20 % - Accent3 2 5 2 4" xfId="2480"/>
    <cellStyle name="20 % - Accent3 2 5 2 5" xfId="2481"/>
    <cellStyle name="20 % - Accent3 2 5 3" xfId="2482"/>
    <cellStyle name="20 % - Accent3 2 5 3 2" xfId="2483"/>
    <cellStyle name="20 % - Accent3 2 5 3 2 2" xfId="2484"/>
    <cellStyle name="20 % - Accent3 2 5 3 2 2 2" xfId="2485"/>
    <cellStyle name="20 % - Accent3 2 5 3 2 2 3" xfId="2486"/>
    <cellStyle name="20 % - Accent3 2 5 3 2 3" xfId="2487"/>
    <cellStyle name="20 % - Accent3 2 5 3 2 4" xfId="2488"/>
    <cellStyle name="20 % - Accent3 2 5 3 3" xfId="2489"/>
    <cellStyle name="20 % - Accent3 2 5 3 3 2" xfId="2490"/>
    <cellStyle name="20 % - Accent3 2 5 3 3 3" xfId="2491"/>
    <cellStyle name="20 % - Accent3 2 5 3 4" xfId="2492"/>
    <cellStyle name="20 % - Accent3 2 5 3 5" xfId="2493"/>
    <cellStyle name="20 % - Accent3 2 5 4" xfId="2494"/>
    <cellStyle name="20 % - Accent3 2 5 4 2" xfId="2495"/>
    <cellStyle name="20 % - Accent3 2 5 4 2 2" xfId="2496"/>
    <cellStyle name="20 % - Accent3 2 5 4 2 3" xfId="2497"/>
    <cellStyle name="20 % - Accent3 2 5 4 3" xfId="2498"/>
    <cellStyle name="20 % - Accent3 2 5 4 4" xfId="2499"/>
    <cellStyle name="20 % - Accent3 2 5 5" xfId="2500"/>
    <cellStyle name="20 % - Accent3 2 5 5 2" xfId="2501"/>
    <cellStyle name="20 % - Accent3 2 5 5 3" xfId="2502"/>
    <cellStyle name="20 % - Accent3 2 5 6" xfId="2503"/>
    <cellStyle name="20 % - Accent3 2 5 7" xfId="2504"/>
    <cellStyle name="20 % - Accent3 2 6" xfId="2505"/>
    <cellStyle name="20 % - Accent3 2 6 2" xfId="2506"/>
    <cellStyle name="20 % - Accent3 2 6 2 2" xfId="2507"/>
    <cellStyle name="20 % - Accent3 2 6 2 2 2" xfId="2508"/>
    <cellStyle name="20 % - Accent3 2 6 2 2 2 2" xfId="2509"/>
    <cellStyle name="20 % - Accent3 2 6 2 2 2 3" xfId="2510"/>
    <cellStyle name="20 % - Accent3 2 6 2 2 3" xfId="2511"/>
    <cellStyle name="20 % - Accent3 2 6 2 2 4" xfId="2512"/>
    <cellStyle name="20 % - Accent3 2 6 2 3" xfId="2513"/>
    <cellStyle name="20 % - Accent3 2 6 2 3 2" xfId="2514"/>
    <cellStyle name="20 % - Accent3 2 6 2 3 3" xfId="2515"/>
    <cellStyle name="20 % - Accent3 2 6 2 4" xfId="2516"/>
    <cellStyle name="20 % - Accent3 2 6 2 5" xfId="2517"/>
    <cellStyle name="20 % - Accent3 2 6 3" xfId="2518"/>
    <cellStyle name="20 % - Accent3 2 6 3 2" xfId="2519"/>
    <cellStyle name="20 % - Accent3 2 6 3 2 2" xfId="2520"/>
    <cellStyle name="20 % - Accent3 2 6 3 2 2 2" xfId="2521"/>
    <cellStyle name="20 % - Accent3 2 6 3 2 2 3" xfId="2522"/>
    <cellStyle name="20 % - Accent3 2 6 3 2 3" xfId="2523"/>
    <cellStyle name="20 % - Accent3 2 6 3 2 4" xfId="2524"/>
    <cellStyle name="20 % - Accent3 2 6 3 3" xfId="2525"/>
    <cellStyle name="20 % - Accent3 2 6 3 3 2" xfId="2526"/>
    <cellStyle name="20 % - Accent3 2 6 3 3 3" xfId="2527"/>
    <cellStyle name="20 % - Accent3 2 6 3 4" xfId="2528"/>
    <cellStyle name="20 % - Accent3 2 6 3 5" xfId="2529"/>
    <cellStyle name="20 % - Accent3 2 6 4" xfId="2530"/>
    <cellStyle name="20 % - Accent3 2 6 4 2" xfId="2531"/>
    <cellStyle name="20 % - Accent3 2 6 4 2 2" xfId="2532"/>
    <cellStyle name="20 % - Accent3 2 6 4 2 3" xfId="2533"/>
    <cellStyle name="20 % - Accent3 2 6 4 3" xfId="2534"/>
    <cellStyle name="20 % - Accent3 2 6 4 4" xfId="2535"/>
    <cellStyle name="20 % - Accent3 2 6 5" xfId="2536"/>
    <cellStyle name="20 % - Accent3 2 6 5 2" xfId="2537"/>
    <cellStyle name="20 % - Accent3 2 6 5 3" xfId="2538"/>
    <cellStyle name="20 % - Accent3 2 6 6" xfId="2539"/>
    <cellStyle name="20 % - Accent3 2 6 7" xfId="2540"/>
    <cellStyle name="20 % - Accent3 2 7" xfId="2541"/>
    <cellStyle name="20 % - Accent3 2 7 2" xfId="2542"/>
    <cellStyle name="20 % - Accent3 2 7 2 2" xfId="2543"/>
    <cellStyle name="20 % - Accent3 2 7 2 2 2" xfId="2544"/>
    <cellStyle name="20 % - Accent3 2 7 2 2 3" xfId="2545"/>
    <cellStyle name="20 % - Accent3 2 7 2 3" xfId="2546"/>
    <cellStyle name="20 % - Accent3 2 7 2 4" xfId="2547"/>
    <cellStyle name="20 % - Accent3 2 7 3" xfId="2548"/>
    <cellStyle name="20 % - Accent3 2 7 3 2" xfId="2549"/>
    <cellStyle name="20 % - Accent3 2 7 3 3" xfId="2550"/>
    <cellStyle name="20 % - Accent3 2 7 4" xfId="2551"/>
    <cellStyle name="20 % - Accent3 2 7 5" xfId="2552"/>
    <cellStyle name="20 % - Accent3 2 8" xfId="2553"/>
    <cellStyle name="20 % - Accent3 2 8 2" xfId="2554"/>
    <cellStyle name="20 % - Accent3 2 8 2 2" xfId="2555"/>
    <cellStyle name="20 % - Accent3 2 8 2 2 2" xfId="2556"/>
    <cellStyle name="20 % - Accent3 2 8 2 2 3" xfId="2557"/>
    <cellStyle name="20 % - Accent3 2 8 2 3" xfId="2558"/>
    <cellStyle name="20 % - Accent3 2 8 2 4" xfId="2559"/>
    <cellStyle name="20 % - Accent3 2 8 3" xfId="2560"/>
    <cellStyle name="20 % - Accent3 2 8 3 2" xfId="2561"/>
    <cellStyle name="20 % - Accent3 2 8 3 3" xfId="2562"/>
    <cellStyle name="20 % - Accent3 2 8 4" xfId="2563"/>
    <cellStyle name="20 % - Accent3 2 8 5" xfId="2564"/>
    <cellStyle name="20 % - Accent3 2 9" xfId="2565"/>
    <cellStyle name="20 % - Accent3 2 9 2" xfId="2566"/>
    <cellStyle name="20 % - Accent3 2 9 2 2" xfId="2567"/>
    <cellStyle name="20 % - Accent3 2 9 2 3" xfId="2568"/>
    <cellStyle name="20 % - Accent3 2 9 3" xfId="2569"/>
    <cellStyle name="20 % - Accent3 2 9 4" xfId="2570"/>
    <cellStyle name="20 % - Accent3 3" xfId="2571"/>
    <cellStyle name="20 % - Accent3 3 10" xfId="2572"/>
    <cellStyle name="20 % - Accent3 3 10 2" xfId="2573"/>
    <cellStyle name="20 % - Accent3 3 10 3" xfId="2574"/>
    <cellStyle name="20 % - Accent3 3 11" xfId="2575"/>
    <cellStyle name="20 % - Accent3 3 12" xfId="2576"/>
    <cellStyle name="20 % - Accent3 3 2" xfId="2577"/>
    <cellStyle name="20 % - Accent3 3 2 2" xfId="2578"/>
    <cellStyle name="20 % - Accent3 3 2 2 2" xfId="2579"/>
    <cellStyle name="20 % - Accent3 3 2 2 2 2" xfId="2580"/>
    <cellStyle name="20 % - Accent3 3 2 2 2 2 2" xfId="2581"/>
    <cellStyle name="20 % - Accent3 3 2 2 2 2 2 2" xfId="2582"/>
    <cellStyle name="20 % - Accent3 3 2 2 2 2 2 3" xfId="2583"/>
    <cellStyle name="20 % - Accent3 3 2 2 2 2 3" xfId="2584"/>
    <cellStyle name="20 % - Accent3 3 2 2 2 2 4" xfId="2585"/>
    <cellStyle name="20 % - Accent3 3 2 2 2 3" xfId="2586"/>
    <cellStyle name="20 % - Accent3 3 2 2 2 3 2" xfId="2587"/>
    <cellStyle name="20 % - Accent3 3 2 2 2 3 3" xfId="2588"/>
    <cellStyle name="20 % - Accent3 3 2 2 2 4" xfId="2589"/>
    <cellStyle name="20 % - Accent3 3 2 2 2 5" xfId="2590"/>
    <cellStyle name="20 % - Accent3 3 2 2 3" xfId="2591"/>
    <cellStyle name="20 % - Accent3 3 2 2 3 2" xfId="2592"/>
    <cellStyle name="20 % - Accent3 3 2 2 3 2 2" xfId="2593"/>
    <cellStyle name="20 % - Accent3 3 2 2 3 2 2 2" xfId="2594"/>
    <cellStyle name="20 % - Accent3 3 2 2 3 2 2 3" xfId="2595"/>
    <cellStyle name="20 % - Accent3 3 2 2 3 2 3" xfId="2596"/>
    <cellStyle name="20 % - Accent3 3 2 2 3 2 4" xfId="2597"/>
    <cellStyle name="20 % - Accent3 3 2 2 3 3" xfId="2598"/>
    <cellStyle name="20 % - Accent3 3 2 2 3 3 2" xfId="2599"/>
    <cellStyle name="20 % - Accent3 3 2 2 3 3 3" xfId="2600"/>
    <cellStyle name="20 % - Accent3 3 2 2 3 4" xfId="2601"/>
    <cellStyle name="20 % - Accent3 3 2 2 3 5" xfId="2602"/>
    <cellStyle name="20 % - Accent3 3 2 2 4" xfId="2603"/>
    <cellStyle name="20 % - Accent3 3 2 2 4 2" xfId="2604"/>
    <cellStyle name="20 % - Accent3 3 2 2 4 2 2" xfId="2605"/>
    <cellStyle name="20 % - Accent3 3 2 2 4 2 3" xfId="2606"/>
    <cellStyle name="20 % - Accent3 3 2 2 4 3" xfId="2607"/>
    <cellStyle name="20 % - Accent3 3 2 2 4 4" xfId="2608"/>
    <cellStyle name="20 % - Accent3 3 2 2 5" xfId="2609"/>
    <cellStyle name="20 % - Accent3 3 2 2 5 2" xfId="2610"/>
    <cellStyle name="20 % - Accent3 3 2 2 5 3" xfId="2611"/>
    <cellStyle name="20 % - Accent3 3 2 2 6" xfId="2612"/>
    <cellStyle name="20 % - Accent3 3 2 2 7" xfId="2613"/>
    <cellStyle name="20 % - Accent3 3 2 3" xfId="2614"/>
    <cellStyle name="20 % - Accent3 3 2 3 2" xfId="2615"/>
    <cellStyle name="20 % - Accent3 3 2 3 2 2" xfId="2616"/>
    <cellStyle name="20 % - Accent3 3 2 3 2 2 2" xfId="2617"/>
    <cellStyle name="20 % - Accent3 3 2 3 2 2 2 2" xfId="2618"/>
    <cellStyle name="20 % - Accent3 3 2 3 2 2 2 3" xfId="2619"/>
    <cellStyle name="20 % - Accent3 3 2 3 2 2 3" xfId="2620"/>
    <cellStyle name="20 % - Accent3 3 2 3 2 2 4" xfId="2621"/>
    <cellStyle name="20 % - Accent3 3 2 3 2 3" xfId="2622"/>
    <cellStyle name="20 % - Accent3 3 2 3 2 3 2" xfId="2623"/>
    <cellStyle name="20 % - Accent3 3 2 3 2 3 3" xfId="2624"/>
    <cellStyle name="20 % - Accent3 3 2 3 2 4" xfId="2625"/>
    <cellStyle name="20 % - Accent3 3 2 3 2 5" xfId="2626"/>
    <cellStyle name="20 % - Accent3 3 2 3 3" xfId="2627"/>
    <cellStyle name="20 % - Accent3 3 2 3 3 2" xfId="2628"/>
    <cellStyle name="20 % - Accent3 3 2 3 3 2 2" xfId="2629"/>
    <cellStyle name="20 % - Accent3 3 2 3 3 2 2 2" xfId="2630"/>
    <cellStyle name="20 % - Accent3 3 2 3 3 2 2 3" xfId="2631"/>
    <cellStyle name="20 % - Accent3 3 2 3 3 2 3" xfId="2632"/>
    <cellStyle name="20 % - Accent3 3 2 3 3 2 4" xfId="2633"/>
    <cellStyle name="20 % - Accent3 3 2 3 3 3" xfId="2634"/>
    <cellStyle name="20 % - Accent3 3 2 3 3 3 2" xfId="2635"/>
    <cellStyle name="20 % - Accent3 3 2 3 3 3 3" xfId="2636"/>
    <cellStyle name="20 % - Accent3 3 2 3 3 4" xfId="2637"/>
    <cellStyle name="20 % - Accent3 3 2 3 3 5" xfId="2638"/>
    <cellStyle name="20 % - Accent3 3 2 3 4" xfId="2639"/>
    <cellStyle name="20 % - Accent3 3 2 3 4 2" xfId="2640"/>
    <cellStyle name="20 % - Accent3 3 2 3 4 2 2" xfId="2641"/>
    <cellStyle name="20 % - Accent3 3 2 3 4 2 3" xfId="2642"/>
    <cellStyle name="20 % - Accent3 3 2 3 4 3" xfId="2643"/>
    <cellStyle name="20 % - Accent3 3 2 3 4 4" xfId="2644"/>
    <cellStyle name="20 % - Accent3 3 2 3 5" xfId="2645"/>
    <cellStyle name="20 % - Accent3 3 2 3 5 2" xfId="2646"/>
    <cellStyle name="20 % - Accent3 3 2 3 5 3" xfId="2647"/>
    <cellStyle name="20 % - Accent3 3 2 3 6" xfId="2648"/>
    <cellStyle name="20 % - Accent3 3 2 3 7" xfId="2649"/>
    <cellStyle name="20 % - Accent3 3 2 4" xfId="2650"/>
    <cellStyle name="20 % - Accent3 3 2 4 2" xfId="2651"/>
    <cellStyle name="20 % - Accent3 3 2 4 2 2" xfId="2652"/>
    <cellStyle name="20 % - Accent3 3 2 4 2 2 2" xfId="2653"/>
    <cellStyle name="20 % - Accent3 3 2 4 2 2 3" xfId="2654"/>
    <cellStyle name="20 % - Accent3 3 2 4 2 3" xfId="2655"/>
    <cellStyle name="20 % - Accent3 3 2 4 2 4" xfId="2656"/>
    <cellStyle name="20 % - Accent3 3 2 4 3" xfId="2657"/>
    <cellStyle name="20 % - Accent3 3 2 4 3 2" xfId="2658"/>
    <cellStyle name="20 % - Accent3 3 2 4 3 3" xfId="2659"/>
    <cellStyle name="20 % - Accent3 3 2 4 4" xfId="2660"/>
    <cellStyle name="20 % - Accent3 3 2 4 5" xfId="2661"/>
    <cellStyle name="20 % - Accent3 3 2 5" xfId="2662"/>
    <cellStyle name="20 % - Accent3 3 2 5 2" xfId="2663"/>
    <cellStyle name="20 % - Accent3 3 2 5 2 2" xfId="2664"/>
    <cellStyle name="20 % - Accent3 3 2 5 2 2 2" xfId="2665"/>
    <cellStyle name="20 % - Accent3 3 2 5 2 2 3" xfId="2666"/>
    <cellStyle name="20 % - Accent3 3 2 5 2 3" xfId="2667"/>
    <cellStyle name="20 % - Accent3 3 2 5 2 4" xfId="2668"/>
    <cellStyle name="20 % - Accent3 3 2 5 3" xfId="2669"/>
    <cellStyle name="20 % - Accent3 3 2 5 3 2" xfId="2670"/>
    <cellStyle name="20 % - Accent3 3 2 5 3 3" xfId="2671"/>
    <cellStyle name="20 % - Accent3 3 2 5 4" xfId="2672"/>
    <cellStyle name="20 % - Accent3 3 2 5 5" xfId="2673"/>
    <cellStyle name="20 % - Accent3 3 2 6" xfId="2674"/>
    <cellStyle name="20 % - Accent3 3 2 6 2" xfId="2675"/>
    <cellStyle name="20 % - Accent3 3 2 6 2 2" xfId="2676"/>
    <cellStyle name="20 % - Accent3 3 2 6 2 3" xfId="2677"/>
    <cellStyle name="20 % - Accent3 3 2 6 3" xfId="2678"/>
    <cellStyle name="20 % - Accent3 3 2 6 4" xfId="2679"/>
    <cellStyle name="20 % - Accent3 3 2 7" xfId="2680"/>
    <cellStyle name="20 % - Accent3 3 2 7 2" xfId="2681"/>
    <cellStyle name="20 % - Accent3 3 2 7 3" xfId="2682"/>
    <cellStyle name="20 % - Accent3 3 2 8" xfId="2683"/>
    <cellStyle name="20 % - Accent3 3 2 9" xfId="2684"/>
    <cellStyle name="20 % - Accent3 3 3" xfId="2685"/>
    <cellStyle name="20 % - Accent3 3 3 2" xfId="2686"/>
    <cellStyle name="20 % - Accent3 3 3 2 2" xfId="2687"/>
    <cellStyle name="20 % - Accent3 3 3 2 2 2" xfId="2688"/>
    <cellStyle name="20 % - Accent3 3 3 2 2 2 2" xfId="2689"/>
    <cellStyle name="20 % - Accent3 3 3 2 2 2 2 2" xfId="2690"/>
    <cellStyle name="20 % - Accent3 3 3 2 2 2 2 3" xfId="2691"/>
    <cellStyle name="20 % - Accent3 3 3 2 2 2 3" xfId="2692"/>
    <cellStyle name="20 % - Accent3 3 3 2 2 2 4" xfId="2693"/>
    <cellStyle name="20 % - Accent3 3 3 2 2 3" xfId="2694"/>
    <cellStyle name="20 % - Accent3 3 3 2 2 3 2" xfId="2695"/>
    <cellStyle name="20 % - Accent3 3 3 2 2 3 3" xfId="2696"/>
    <cellStyle name="20 % - Accent3 3 3 2 2 4" xfId="2697"/>
    <cellStyle name="20 % - Accent3 3 3 2 2 5" xfId="2698"/>
    <cellStyle name="20 % - Accent3 3 3 2 3" xfId="2699"/>
    <cellStyle name="20 % - Accent3 3 3 2 3 2" xfId="2700"/>
    <cellStyle name="20 % - Accent3 3 3 2 3 2 2" xfId="2701"/>
    <cellStyle name="20 % - Accent3 3 3 2 3 2 2 2" xfId="2702"/>
    <cellStyle name="20 % - Accent3 3 3 2 3 2 2 3" xfId="2703"/>
    <cellStyle name="20 % - Accent3 3 3 2 3 2 3" xfId="2704"/>
    <cellStyle name="20 % - Accent3 3 3 2 3 2 4" xfId="2705"/>
    <cellStyle name="20 % - Accent3 3 3 2 3 3" xfId="2706"/>
    <cellStyle name="20 % - Accent3 3 3 2 3 3 2" xfId="2707"/>
    <cellStyle name="20 % - Accent3 3 3 2 3 3 3" xfId="2708"/>
    <cellStyle name="20 % - Accent3 3 3 2 3 4" xfId="2709"/>
    <cellStyle name="20 % - Accent3 3 3 2 3 5" xfId="2710"/>
    <cellStyle name="20 % - Accent3 3 3 2 4" xfId="2711"/>
    <cellStyle name="20 % - Accent3 3 3 2 4 2" xfId="2712"/>
    <cellStyle name="20 % - Accent3 3 3 2 4 2 2" xfId="2713"/>
    <cellStyle name="20 % - Accent3 3 3 2 4 2 3" xfId="2714"/>
    <cellStyle name="20 % - Accent3 3 3 2 4 3" xfId="2715"/>
    <cellStyle name="20 % - Accent3 3 3 2 4 4" xfId="2716"/>
    <cellStyle name="20 % - Accent3 3 3 2 5" xfId="2717"/>
    <cellStyle name="20 % - Accent3 3 3 2 5 2" xfId="2718"/>
    <cellStyle name="20 % - Accent3 3 3 2 5 3" xfId="2719"/>
    <cellStyle name="20 % - Accent3 3 3 2 6" xfId="2720"/>
    <cellStyle name="20 % - Accent3 3 3 2 7" xfId="2721"/>
    <cellStyle name="20 % - Accent3 3 3 3" xfId="2722"/>
    <cellStyle name="20 % - Accent3 3 3 3 2" xfId="2723"/>
    <cellStyle name="20 % - Accent3 3 3 3 2 2" xfId="2724"/>
    <cellStyle name="20 % - Accent3 3 3 3 2 2 2" xfId="2725"/>
    <cellStyle name="20 % - Accent3 3 3 3 2 2 2 2" xfId="2726"/>
    <cellStyle name="20 % - Accent3 3 3 3 2 2 2 3" xfId="2727"/>
    <cellStyle name="20 % - Accent3 3 3 3 2 2 3" xfId="2728"/>
    <cellStyle name="20 % - Accent3 3 3 3 2 2 4" xfId="2729"/>
    <cellStyle name="20 % - Accent3 3 3 3 2 3" xfId="2730"/>
    <cellStyle name="20 % - Accent3 3 3 3 2 3 2" xfId="2731"/>
    <cellStyle name="20 % - Accent3 3 3 3 2 3 3" xfId="2732"/>
    <cellStyle name="20 % - Accent3 3 3 3 2 4" xfId="2733"/>
    <cellStyle name="20 % - Accent3 3 3 3 2 5" xfId="2734"/>
    <cellStyle name="20 % - Accent3 3 3 3 3" xfId="2735"/>
    <cellStyle name="20 % - Accent3 3 3 3 3 2" xfId="2736"/>
    <cellStyle name="20 % - Accent3 3 3 3 3 2 2" xfId="2737"/>
    <cellStyle name="20 % - Accent3 3 3 3 3 2 2 2" xfId="2738"/>
    <cellStyle name="20 % - Accent3 3 3 3 3 2 2 3" xfId="2739"/>
    <cellStyle name="20 % - Accent3 3 3 3 3 2 3" xfId="2740"/>
    <cellStyle name="20 % - Accent3 3 3 3 3 2 4" xfId="2741"/>
    <cellStyle name="20 % - Accent3 3 3 3 3 3" xfId="2742"/>
    <cellStyle name="20 % - Accent3 3 3 3 3 3 2" xfId="2743"/>
    <cellStyle name="20 % - Accent3 3 3 3 3 3 3" xfId="2744"/>
    <cellStyle name="20 % - Accent3 3 3 3 3 4" xfId="2745"/>
    <cellStyle name="20 % - Accent3 3 3 3 3 5" xfId="2746"/>
    <cellStyle name="20 % - Accent3 3 3 3 4" xfId="2747"/>
    <cellStyle name="20 % - Accent3 3 3 3 4 2" xfId="2748"/>
    <cellStyle name="20 % - Accent3 3 3 3 4 2 2" xfId="2749"/>
    <cellStyle name="20 % - Accent3 3 3 3 4 2 3" xfId="2750"/>
    <cellStyle name="20 % - Accent3 3 3 3 4 3" xfId="2751"/>
    <cellStyle name="20 % - Accent3 3 3 3 4 4" xfId="2752"/>
    <cellStyle name="20 % - Accent3 3 3 3 5" xfId="2753"/>
    <cellStyle name="20 % - Accent3 3 3 3 5 2" xfId="2754"/>
    <cellStyle name="20 % - Accent3 3 3 3 5 3" xfId="2755"/>
    <cellStyle name="20 % - Accent3 3 3 3 6" xfId="2756"/>
    <cellStyle name="20 % - Accent3 3 3 3 7" xfId="2757"/>
    <cellStyle name="20 % - Accent3 3 3 4" xfId="2758"/>
    <cellStyle name="20 % - Accent3 3 3 4 2" xfId="2759"/>
    <cellStyle name="20 % - Accent3 3 3 4 2 2" xfId="2760"/>
    <cellStyle name="20 % - Accent3 3 3 4 2 2 2" xfId="2761"/>
    <cellStyle name="20 % - Accent3 3 3 4 2 2 3" xfId="2762"/>
    <cellStyle name="20 % - Accent3 3 3 4 2 3" xfId="2763"/>
    <cellStyle name="20 % - Accent3 3 3 4 2 4" xfId="2764"/>
    <cellStyle name="20 % - Accent3 3 3 4 3" xfId="2765"/>
    <cellStyle name="20 % - Accent3 3 3 4 3 2" xfId="2766"/>
    <cellStyle name="20 % - Accent3 3 3 4 3 3" xfId="2767"/>
    <cellStyle name="20 % - Accent3 3 3 4 4" xfId="2768"/>
    <cellStyle name="20 % - Accent3 3 3 4 5" xfId="2769"/>
    <cellStyle name="20 % - Accent3 3 3 5" xfId="2770"/>
    <cellStyle name="20 % - Accent3 3 3 5 2" xfId="2771"/>
    <cellStyle name="20 % - Accent3 3 3 5 2 2" xfId="2772"/>
    <cellStyle name="20 % - Accent3 3 3 5 2 2 2" xfId="2773"/>
    <cellStyle name="20 % - Accent3 3 3 5 2 2 3" xfId="2774"/>
    <cellStyle name="20 % - Accent3 3 3 5 2 3" xfId="2775"/>
    <cellStyle name="20 % - Accent3 3 3 5 2 4" xfId="2776"/>
    <cellStyle name="20 % - Accent3 3 3 5 3" xfId="2777"/>
    <cellStyle name="20 % - Accent3 3 3 5 3 2" xfId="2778"/>
    <cellStyle name="20 % - Accent3 3 3 5 3 3" xfId="2779"/>
    <cellStyle name="20 % - Accent3 3 3 5 4" xfId="2780"/>
    <cellStyle name="20 % - Accent3 3 3 5 5" xfId="2781"/>
    <cellStyle name="20 % - Accent3 3 3 6" xfId="2782"/>
    <cellStyle name="20 % - Accent3 3 3 6 2" xfId="2783"/>
    <cellStyle name="20 % - Accent3 3 3 6 2 2" xfId="2784"/>
    <cellStyle name="20 % - Accent3 3 3 6 2 3" xfId="2785"/>
    <cellStyle name="20 % - Accent3 3 3 6 3" xfId="2786"/>
    <cellStyle name="20 % - Accent3 3 3 6 4" xfId="2787"/>
    <cellStyle name="20 % - Accent3 3 3 7" xfId="2788"/>
    <cellStyle name="20 % - Accent3 3 3 7 2" xfId="2789"/>
    <cellStyle name="20 % - Accent3 3 3 7 3" xfId="2790"/>
    <cellStyle name="20 % - Accent3 3 3 8" xfId="2791"/>
    <cellStyle name="20 % - Accent3 3 3 9" xfId="2792"/>
    <cellStyle name="20 % - Accent3 3 4" xfId="2793"/>
    <cellStyle name="20 % - Accent3 3 4 2" xfId="2794"/>
    <cellStyle name="20 % - Accent3 3 4 2 2" xfId="2795"/>
    <cellStyle name="20 % - Accent3 3 4 2 2 2" xfId="2796"/>
    <cellStyle name="20 % - Accent3 3 4 2 2 2 2" xfId="2797"/>
    <cellStyle name="20 % - Accent3 3 4 2 2 2 3" xfId="2798"/>
    <cellStyle name="20 % - Accent3 3 4 2 2 3" xfId="2799"/>
    <cellStyle name="20 % - Accent3 3 4 2 2 4" xfId="2800"/>
    <cellStyle name="20 % - Accent3 3 4 2 3" xfId="2801"/>
    <cellStyle name="20 % - Accent3 3 4 2 3 2" xfId="2802"/>
    <cellStyle name="20 % - Accent3 3 4 2 3 3" xfId="2803"/>
    <cellStyle name="20 % - Accent3 3 4 2 4" xfId="2804"/>
    <cellStyle name="20 % - Accent3 3 4 2 5" xfId="2805"/>
    <cellStyle name="20 % - Accent3 3 4 3" xfId="2806"/>
    <cellStyle name="20 % - Accent3 3 4 3 2" xfId="2807"/>
    <cellStyle name="20 % - Accent3 3 4 3 2 2" xfId="2808"/>
    <cellStyle name="20 % - Accent3 3 4 3 2 2 2" xfId="2809"/>
    <cellStyle name="20 % - Accent3 3 4 3 2 2 3" xfId="2810"/>
    <cellStyle name="20 % - Accent3 3 4 3 2 3" xfId="2811"/>
    <cellStyle name="20 % - Accent3 3 4 3 2 4" xfId="2812"/>
    <cellStyle name="20 % - Accent3 3 4 3 3" xfId="2813"/>
    <cellStyle name="20 % - Accent3 3 4 3 3 2" xfId="2814"/>
    <cellStyle name="20 % - Accent3 3 4 3 3 3" xfId="2815"/>
    <cellStyle name="20 % - Accent3 3 4 3 4" xfId="2816"/>
    <cellStyle name="20 % - Accent3 3 4 3 5" xfId="2817"/>
    <cellStyle name="20 % - Accent3 3 4 4" xfId="2818"/>
    <cellStyle name="20 % - Accent3 3 4 4 2" xfId="2819"/>
    <cellStyle name="20 % - Accent3 3 4 4 2 2" xfId="2820"/>
    <cellStyle name="20 % - Accent3 3 4 4 2 3" xfId="2821"/>
    <cellStyle name="20 % - Accent3 3 4 4 3" xfId="2822"/>
    <cellStyle name="20 % - Accent3 3 4 4 4" xfId="2823"/>
    <cellStyle name="20 % - Accent3 3 4 5" xfId="2824"/>
    <cellStyle name="20 % - Accent3 3 4 5 2" xfId="2825"/>
    <cellStyle name="20 % - Accent3 3 4 5 3" xfId="2826"/>
    <cellStyle name="20 % - Accent3 3 4 6" xfId="2827"/>
    <cellStyle name="20 % - Accent3 3 4 7" xfId="2828"/>
    <cellStyle name="20 % - Accent3 3 5" xfId="2829"/>
    <cellStyle name="20 % - Accent3 3 5 2" xfId="2830"/>
    <cellStyle name="20 % - Accent3 3 5 2 2" xfId="2831"/>
    <cellStyle name="20 % - Accent3 3 5 2 2 2" xfId="2832"/>
    <cellStyle name="20 % - Accent3 3 5 2 2 2 2" xfId="2833"/>
    <cellStyle name="20 % - Accent3 3 5 2 2 2 3" xfId="2834"/>
    <cellStyle name="20 % - Accent3 3 5 2 2 3" xfId="2835"/>
    <cellStyle name="20 % - Accent3 3 5 2 2 4" xfId="2836"/>
    <cellStyle name="20 % - Accent3 3 5 2 3" xfId="2837"/>
    <cellStyle name="20 % - Accent3 3 5 2 3 2" xfId="2838"/>
    <cellStyle name="20 % - Accent3 3 5 2 3 3" xfId="2839"/>
    <cellStyle name="20 % - Accent3 3 5 2 4" xfId="2840"/>
    <cellStyle name="20 % - Accent3 3 5 2 5" xfId="2841"/>
    <cellStyle name="20 % - Accent3 3 5 3" xfId="2842"/>
    <cellStyle name="20 % - Accent3 3 5 3 2" xfId="2843"/>
    <cellStyle name="20 % - Accent3 3 5 3 2 2" xfId="2844"/>
    <cellStyle name="20 % - Accent3 3 5 3 2 2 2" xfId="2845"/>
    <cellStyle name="20 % - Accent3 3 5 3 2 2 3" xfId="2846"/>
    <cellStyle name="20 % - Accent3 3 5 3 2 3" xfId="2847"/>
    <cellStyle name="20 % - Accent3 3 5 3 2 4" xfId="2848"/>
    <cellStyle name="20 % - Accent3 3 5 3 3" xfId="2849"/>
    <cellStyle name="20 % - Accent3 3 5 3 3 2" xfId="2850"/>
    <cellStyle name="20 % - Accent3 3 5 3 3 3" xfId="2851"/>
    <cellStyle name="20 % - Accent3 3 5 3 4" xfId="2852"/>
    <cellStyle name="20 % - Accent3 3 5 3 5" xfId="2853"/>
    <cellStyle name="20 % - Accent3 3 5 4" xfId="2854"/>
    <cellStyle name="20 % - Accent3 3 5 4 2" xfId="2855"/>
    <cellStyle name="20 % - Accent3 3 5 4 2 2" xfId="2856"/>
    <cellStyle name="20 % - Accent3 3 5 4 2 3" xfId="2857"/>
    <cellStyle name="20 % - Accent3 3 5 4 3" xfId="2858"/>
    <cellStyle name="20 % - Accent3 3 5 4 4" xfId="2859"/>
    <cellStyle name="20 % - Accent3 3 5 5" xfId="2860"/>
    <cellStyle name="20 % - Accent3 3 5 5 2" xfId="2861"/>
    <cellStyle name="20 % - Accent3 3 5 5 3" xfId="2862"/>
    <cellStyle name="20 % - Accent3 3 5 6" xfId="2863"/>
    <cellStyle name="20 % - Accent3 3 5 7" xfId="2864"/>
    <cellStyle name="20 % - Accent3 3 6" xfId="2865"/>
    <cellStyle name="20 % - Accent3 3 6 2" xfId="2866"/>
    <cellStyle name="20 % - Accent3 3 6 2 2" xfId="2867"/>
    <cellStyle name="20 % - Accent3 3 6 2 2 2" xfId="2868"/>
    <cellStyle name="20 % - Accent3 3 6 2 2 2 2" xfId="2869"/>
    <cellStyle name="20 % - Accent3 3 6 2 2 2 3" xfId="2870"/>
    <cellStyle name="20 % - Accent3 3 6 2 2 3" xfId="2871"/>
    <cellStyle name="20 % - Accent3 3 6 2 2 4" xfId="2872"/>
    <cellStyle name="20 % - Accent3 3 6 2 3" xfId="2873"/>
    <cellStyle name="20 % - Accent3 3 6 2 3 2" xfId="2874"/>
    <cellStyle name="20 % - Accent3 3 6 2 3 3" xfId="2875"/>
    <cellStyle name="20 % - Accent3 3 6 2 4" xfId="2876"/>
    <cellStyle name="20 % - Accent3 3 6 2 5" xfId="2877"/>
    <cellStyle name="20 % - Accent3 3 6 3" xfId="2878"/>
    <cellStyle name="20 % - Accent3 3 6 3 2" xfId="2879"/>
    <cellStyle name="20 % - Accent3 3 6 3 2 2" xfId="2880"/>
    <cellStyle name="20 % - Accent3 3 6 3 2 2 2" xfId="2881"/>
    <cellStyle name="20 % - Accent3 3 6 3 2 2 3" xfId="2882"/>
    <cellStyle name="20 % - Accent3 3 6 3 2 3" xfId="2883"/>
    <cellStyle name="20 % - Accent3 3 6 3 2 4" xfId="2884"/>
    <cellStyle name="20 % - Accent3 3 6 3 3" xfId="2885"/>
    <cellStyle name="20 % - Accent3 3 6 3 3 2" xfId="2886"/>
    <cellStyle name="20 % - Accent3 3 6 3 3 3" xfId="2887"/>
    <cellStyle name="20 % - Accent3 3 6 3 4" xfId="2888"/>
    <cellStyle name="20 % - Accent3 3 6 3 5" xfId="2889"/>
    <cellStyle name="20 % - Accent3 3 6 4" xfId="2890"/>
    <cellStyle name="20 % - Accent3 3 6 4 2" xfId="2891"/>
    <cellStyle name="20 % - Accent3 3 6 4 2 2" xfId="2892"/>
    <cellStyle name="20 % - Accent3 3 6 4 2 3" xfId="2893"/>
    <cellStyle name="20 % - Accent3 3 6 4 3" xfId="2894"/>
    <cellStyle name="20 % - Accent3 3 6 4 4" xfId="2895"/>
    <cellStyle name="20 % - Accent3 3 6 5" xfId="2896"/>
    <cellStyle name="20 % - Accent3 3 6 5 2" xfId="2897"/>
    <cellStyle name="20 % - Accent3 3 6 5 3" xfId="2898"/>
    <cellStyle name="20 % - Accent3 3 6 6" xfId="2899"/>
    <cellStyle name="20 % - Accent3 3 6 7" xfId="2900"/>
    <cellStyle name="20 % - Accent3 3 7" xfId="2901"/>
    <cellStyle name="20 % - Accent3 3 7 2" xfId="2902"/>
    <cellStyle name="20 % - Accent3 3 7 2 2" xfId="2903"/>
    <cellStyle name="20 % - Accent3 3 7 2 2 2" xfId="2904"/>
    <cellStyle name="20 % - Accent3 3 7 2 2 3" xfId="2905"/>
    <cellStyle name="20 % - Accent3 3 7 2 3" xfId="2906"/>
    <cellStyle name="20 % - Accent3 3 7 2 4" xfId="2907"/>
    <cellStyle name="20 % - Accent3 3 7 3" xfId="2908"/>
    <cellStyle name="20 % - Accent3 3 7 3 2" xfId="2909"/>
    <cellStyle name="20 % - Accent3 3 7 3 3" xfId="2910"/>
    <cellStyle name="20 % - Accent3 3 7 4" xfId="2911"/>
    <cellStyle name="20 % - Accent3 3 7 5" xfId="2912"/>
    <cellStyle name="20 % - Accent3 3 8" xfId="2913"/>
    <cellStyle name="20 % - Accent3 3 8 2" xfId="2914"/>
    <cellStyle name="20 % - Accent3 3 8 2 2" xfId="2915"/>
    <cellStyle name="20 % - Accent3 3 8 2 2 2" xfId="2916"/>
    <cellStyle name="20 % - Accent3 3 8 2 2 3" xfId="2917"/>
    <cellStyle name="20 % - Accent3 3 8 2 3" xfId="2918"/>
    <cellStyle name="20 % - Accent3 3 8 2 4" xfId="2919"/>
    <cellStyle name="20 % - Accent3 3 8 3" xfId="2920"/>
    <cellStyle name="20 % - Accent3 3 8 3 2" xfId="2921"/>
    <cellStyle name="20 % - Accent3 3 8 3 3" xfId="2922"/>
    <cellStyle name="20 % - Accent3 3 8 4" xfId="2923"/>
    <cellStyle name="20 % - Accent3 3 8 5" xfId="2924"/>
    <cellStyle name="20 % - Accent3 3 9" xfId="2925"/>
    <cellStyle name="20 % - Accent3 3 9 2" xfId="2926"/>
    <cellStyle name="20 % - Accent3 3 9 2 2" xfId="2927"/>
    <cellStyle name="20 % - Accent3 3 9 2 3" xfId="2928"/>
    <cellStyle name="20 % - Accent3 3 9 3" xfId="2929"/>
    <cellStyle name="20 % - Accent3 3 9 4" xfId="2930"/>
    <cellStyle name="20 % - Accent3 4" xfId="2931"/>
    <cellStyle name="20 % - Accent3 4 2" xfId="2932"/>
    <cellStyle name="20 % - Accent3 4 2 2" xfId="2933"/>
    <cellStyle name="20 % - Accent3 4 2 2 2" xfId="2934"/>
    <cellStyle name="20 % - Accent3 4 2 2 2 2" xfId="2935"/>
    <cellStyle name="20 % - Accent3 4 2 2 2 2 2" xfId="2936"/>
    <cellStyle name="20 % - Accent3 4 2 2 2 2 3" xfId="2937"/>
    <cellStyle name="20 % - Accent3 4 2 2 2 3" xfId="2938"/>
    <cellStyle name="20 % - Accent3 4 2 2 2 4" xfId="2939"/>
    <cellStyle name="20 % - Accent3 4 2 2 3" xfId="2940"/>
    <cellStyle name="20 % - Accent3 4 2 2 3 2" xfId="2941"/>
    <cellStyle name="20 % - Accent3 4 2 2 3 3" xfId="2942"/>
    <cellStyle name="20 % - Accent3 4 2 2 4" xfId="2943"/>
    <cellStyle name="20 % - Accent3 4 2 2 5" xfId="2944"/>
    <cellStyle name="20 % - Accent3 4 2 3" xfId="2945"/>
    <cellStyle name="20 % - Accent3 4 2 3 2" xfId="2946"/>
    <cellStyle name="20 % - Accent3 4 2 3 2 2" xfId="2947"/>
    <cellStyle name="20 % - Accent3 4 2 3 2 2 2" xfId="2948"/>
    <cellStyle name="20 % - Accent3 4 2 3 2 2 3" xfId="2949"/>
    <cellStyle name="20 % - Accent3 4 2 3 2 3" xfId="2950"/>
    <cellStyle name="20 % - Accent3 4 2 3 2 4" xfId="2951"/>
    <cellStyle name="20 % - Accent3 4 2 3 3" xfId="2952"/>
    <cellStyle name="20 % - Accent3 4 2 3 3 2" xfId="2953"/>
    <cellStyle name="20 % - Accent3 4 2 3 3 3" xfId="2954"/>
    <cellStyle name="20 % - Accent3 4 2 3 4" xfId="2955"/>
    <cellStyle name="20 % - Accent3 4 2 3 5" xfId="2956"/>
    <cellStyle name="20 % - Accent3 4 2 4" xfId="2957"/>
    <cellStyle name="20 % - Accent3 4 2 4 2" xfId="2958"/>
    <cellStyle name="20 % - Accent3 4 2 4 2 2" xfId="2959"/>
    <cellStyle name="20 % - Accent3 4 2 4 2 3" xfId="2960"/>
    <cellStyle name="20 % - Accent3 4 2 4 3" xfId="2961"/>
    <cellStyle name="20 % - Accent3 4 2 4 4" xfId="2962"/>
    <cellStyle name="20 % - Accent3 4 2 5" xfId="2963"/>
    <cellStyle name="20 % - Accent3 4 2 5 2" xfId="2964"/>
    <cellStyle name="20 % - Accent3 4 2 5 3" xfId="2965"/>
    <cellStyle name="20 % - Accent3 4 2 6" xfId="2966"/>
    <cellStyle name="20 % - Accent3 4 2 7" xfId="2967"/>
    <cellStyle name="20 % - Accent3 4 3" xfId="2968"/>
    <cellStyle name="20 % - Accent3 4 3 2" xfId="2969"/>
    <cellStyle name="20 % - Accent3 4 3 2 2" xfId="2970"/>
    <cellStyle name="20 % - Accent3 4 3 2 2 2" xfId="2971"/>
    <cellStyle name="20 % - Accent3 4 3 2 2 2 2" xfId="2972"/>
    <cellStyle name="20 % - Accent3 4 3 2 2 2 3" xfId="2973"/>
    <cellStyle name="20 % - Accent3 4 3 2 2 3" xfId="2974"/>
    <cellStyle name="20 % - Accent3 4 3 2 2 4" xfId="2975"/>
    <cellStyle name="20 % - Accent3 4 3 2 3" xfId="2976"/>
    <cellStyle name="20 % - Accent3 4 3 2 3 2" xfId="2977"/>
    <cellStyle name="20 % - Accent3 4 3 2 3 3" xfId="2978"/>
    <cellStyle name="20 % - Accent3 4 3 2 4" xfId="2979"/>
    <cellStyle name="20 % - Accent3 4 3 2 5" xfId="2980"/>
    <cellStyle name="20 % - Accent3 4 3 3" xfId="2981"/>
    <cellStyle name="20 % - Accent3 4 3 3 2" xfId="2982"/>
    <cellStyle name="20 % - Accent3 4 3 3 2 2" xfId="2983"/>
    <cellStyle name="20 % - Accent3 4 3 3 2 2 2" xfId="2984"/>
    <cellStyle name="20 % - Accent3 4 3 3 2 2 3" xfId="2985"/>
    <cellStyle name="20 % - Accent3 4 3 3 2 3" xfId="2986"/>
    <cellStyle name="20 % - Accent3 4 3 3 2 4" xfId="2987"/>
    <cellStyle name="20 % - Accent3 4 3 3 3" xfId="2988"/>
    <cellStyle name="20 % - Accent3 4 3 3 3 2" xfId="2989"/>
    <cellStyle name="20 % - Accent3 4 3 3 3 3" xfId="2990"/>
    <cellStyle name="20 % - Accent3 4 3 3 4" xfId="2991"/>
    <cellStyle name="20 % - Accent3 4 3 3 5" xfId="2992"/>
    <cellStyle name="20 % - Accent3 4 3 4" xfId="2993"/>
    <cellStyle name="20 % - Accent3 4 3 4 2" xfId="2994"/>
    <cellStyle name="20 % - Accent3 4 3 4 2 2" xfId="2995"/>
    <cellStyle name="20 % - Accent3 4 3 4 2 3" xfId="2996"/>
    <cellStyle name="20 % - Accent3 4 3 4 3" xfId="2997"/>
    <cellStyle name="20 % - Accent3 4 3 4 4" xfId="2998"/>
    <cellStyle name="20 % - Accent3 4 3 5" xfId="2999"/>
    <cellStyle name="20 % - Accent3 4 3 5 2" xfId="3000"/>
    <cellStyle name="20 % - Accent3 4 3 5 3" xfId="3001"/>
    <cellStyle name="20 % - Accent3 4 3 6" xfId="3002"/>
    <cellStyle name="20 % - Accent3 4 3 7" xfId="3003"/>
    <cellStyle name="20 % - Accent3 4 4" xfId="3004"/>
    <cellStyle name="20 % - Accent3 4 4 2" xfId="3005"/>
    <cellStyle name="20 % - Accent3 4 4 2 2" xfId="3006"/>
    <cellStyle name="20 % - Accent3 4 4 2 2 2" xfId="3007"/>
    <cellStyle name="20 % - Accent3 4 4 2 2 3" xfId="3008"/>
    <cellStyle name="20 % - Accent3 4 4 2 3" xfId="3009"/>
    <cellStyle name="20 % - Accent3 4 4 2 4" xfId="3010"/>
    <cellStyle name="20 % - Accent3 4 4 3" xfId="3011"/>
    <cellStyle name="20 % - Accent3 4 4 3 2" xfId="3012"/>
    <cellStyle name="20 % - Accent3 4 4 3 3" xfId="3013"/>
    <cellStyle name="20 % - Accent3 4 4 4" xfId="3014"/>
    <cellStyle name="20 % - Accent3 4 4 5" xfId="3015"/>
    <cellStyle name="20 % - Accent3 4 5" xfId="3016"/>
    <cellStyle name="20 % - Accent3 4 5 2" xfId="3017"/>
    <cellStyle name="20 % - Accent3 4 5 2 2" xfId="3018"/>
    <cellStyle name="20 % - Accent3 4 5 2 2 2" xfId="3019"/>
    <cellStyle name="20 % - Accent3 4 5 2 2 3" xfId="3020"/>
    <cellStyle name="20 % - Accent3 4 5 2 3" xfId="3021"/>
    <cellStyle name="20 % - Accent3 4 5 2 4" xfId="3022"/>
    <cellStyle name="20 % - Accent3 4 5 3" xfId="3023"/>
    <cellStyle name="20 % - Accent3 4 5 3 2" xfId="3024"/>
    <cellStyle name="20 % - Accent3 4 5 3 3" xfId="3025"/>
    <cellStyle name="20 % - Accent3 4 5 4" xfId="3026"/>
    <cellStyle name="20 % - Accent3 4 5 5" xfId="3027"/>
    <cellStyle name="20 % - Accent3 4 6" xfId="3028"/>
    <cellStyle name="20 % - Accent3 4 6 2" xfId="3029"/>
    <cellStyle name="20 % - Accent3 4 6 2 2" xfId="3030"/>
    <cellStyle name="20 % - Accent3 4 6 2 3" xfId="3031"/>
    <cellStyle name="20 % - Accent3 4 6 3" xfId="3032"/>
    <cellStyle name="20 % - Accent3 4 6 4" xfId="3033"/>
    <cellStyle name="20 % - Accent3 4 7" xfId="3034"/>
    <cellStyle name="20 % - Accent3 4 7 2" xfId="3035"/>
    <cellStyle name="20 % - Accent3 4 7 3" xfId="3036"/>
    <cellStyle name="20 % - Accent3 4 8" xfId="3037"/>
    <cellStyle name="20 % - Accent3 4 9" xfId="3038"/>
    <cellStyle name="20 % - Accent3 5" xfId="3039"/>
    <cellStyle name="20 % - Accent3 5 2" xfId="3040"/>
    <cellStyle name="20 % - Accent3 5 2 2" xfId="3041"/>
    <cellStyle name="20 % - Accent3 5 2 2 2" xfId="3042"/>
    <cellStyle name="20 % - Accent3 5 2 2 2 2" xfId="3043"/>
    <cellStyle name="20 % - Accent3 5 2 2 2 2 2" xfId="3044"/>
    <cellStyle name="20 % - Accent3 5 2 2 2 2 3" xfId="3045"/>
    <cellStyle name="20 % - Accent3 5 2 2 2 3" xfId="3046"/>
    <cellStyle name="20 % - Accent3 5 2 2 2 4" xfId="3047"/>
    <cellStyle name="20 % - Accent3 5 2 2 3" xfId="3048"/>
    <cellStyle name="20 % - Accent3 5 2 2 3 2" xfId="3049"/>
    <cellStyle name="20 % - Accent3 5 2 2 3 3" xfId="3050"/>
    <cellStyle name="20 % - Accent3 5 2 2 4" xfId="3051"/>
    <cellStyle name="20 % - Accent3 5 2 2 5" xfId="3052"/>
    <cellStyle name="20 % - Accent3 5 2 3" xfId="3053"/>
    <cellStyle name="20 % - Accent3 5 2 3 2" xfId="3054"/>
    <cellStyle name="20 % - Accent3 5 2 3 2 2" xfId="3055"/>
    <cellStyle name="20 % - Accent3 5 2 3 2 2 2" xfId="3056"/>
    <cellStyle name="20 % - Accent3 5 2 3 2 2 3" xfId="3057"/>
    <cellStyle name="20 % - Accent3 5 2 3 2 3" xfId="3058"/>
    <cellStyle name="20 % - Accent3 5 2 3 2 4" xfId="3059"/>
    <cellStyle name="20 % - Accent3 5 2 3 3" xfId="3060"/>
    <cellStyle name="20 % - Accent3 5 2 3 3 2" xfId="3061"/>
    <cellStyle name="20 % - Accent3 5 2 3 3 3" xfId="3062"/>
    <cellStyle name="20 % - Accent3 5 2 3 4" xfId="3063"/>
    <cellStyle name="20 % - Accent3 5 2 3 5" xfId="3064"/>
    <cellStyle name="20 % - Accent3 5 2 4" xfId="3065"/>
    <cellStyle name="20 % - Accent3 5 2 4 2" xfId="3066"/>
    <cellStyle name="20 % - Accent3 5 2 4 2 2" xfId="3067"/>
    <cellStyle name="20 % - Accent3 5 2 4 2 3" xfId="3068"/>
    <cellStyle name="20 % - Accent3 5 2 4 3" xfId="3069"/>
    <cellStyle name="20 % - Accent3 5 2 4 4" xfId="3070"/>
    <cellStyle name="20 % - Accent3 5 2 5" xfId="3071"/>
    <cellStyle name="20 % - Accent3 5 2 5 2" xfId="3072"/>
    <cellStyle name="20 % - Accent3 5 2 5 3" xfId="3073"/>
    <cellStyle name="20 % - Accent3 5 2 6" xfId="3074"/>
    <cellStyle name="20 % - Accent3 5 2 7" xfId="3075"/>
    <cellStyle name="20 % - Accent3 5 3" xfId="3076"/>
    <cellStyle name="20 % - Accent3 5 3 2" xfId="3077"/>
    <cellStyle name="20 % - Accent3 5 3 2 2" xfId="3078"/>
    <cellStyle name="20 % - Accent3 5 3 2 2 2" xfId="3079"/>
    <cellStyle name="20 % - Accent3 5 3 2 2 2 2" xfId="3080"/>
    <cellStyle name="20 % - Accent3 5 3 2 2 2 3" xfId="3081"/>
    <cellStyle name="20 % - Accent3 5 3 2 2 3" xfId="3082"/>
    <cellStyle name="20 % - Accent3 5 3 2 2 4" xfId="3083"/>
    <cellStyle name="20 % - Accent3 5 3 2 3" xfId="3084"/>
    <cellStyle name="20 % - Accent3 5 3 2 3 2" xfId="3085"/>
    <cellStyle name="20 % - Accent3 5 3 2 3 3" xfId="3086"/>
    <cellStyle name="20 % - Accent3 5 3 2 4" xfId="3087"/>
    <cellStyle name="20 % - Accent3 5 3 2 5" xfId="3088"/>
    <cellStyle name="20 % - Accent3 5 3 3" xfId="3089"/>
    <cellStyle name="20 % - Accent3 5 3 3 2" xfId="3090"/>
    <cellStyle name="20 % - Accent3 5 3 3 2 2" xfId="3091"/>
    <cellStyle name="20 % - Accent3 5 3 3 2 2 2" xfId="3092"/>
    <cellStyle name="20 % - Accent3 5 3 3 2 2 3" xfId="3093"/>
    <cellStyle name="20 % - Accent3 5 3 3 2 3" xfId="3094"/>
    <cellStyle name="20 % - Accent3 5 3 3 2 4" xfId="3095"/>
    <cellStyle name="20 % - Accent3 5 3 3 3" xfId="3096"/>
    <cellStyle name="20 % - Accent3 5 3 3 3 2" xfId="3097"/>
    <cellStyle name="20 % - Accent3 5 3 3 3 3" xfId="3098"/>
    <cellStyle name="20 % - Accent3 5 3 3 4" xfId="3099"/>
    <cellStyle name="20 % - Accent3 5 3 3 5" xfId="3100"/>
    <cellStyle name="20 % - Accent3 5 3 4" xfId="3101"/>
    <cellStyle name="20 % - Accent3 5 3 4 2" xfId="3102"/>
    <cellStyle name="20 % - Accent3 5 3 4 2 2" xfId="3103"/>
    <cellStyle name="20 % - Accent3 5 3 4 2 3" xfId="3104"/>
    <cellStyle name="20 % - Accent3 5 3 4 3" xfId="3105"/>
    <cellStyle name="20 % - Accent3 5 3 4 4" xfId="3106"/>
    <cellStyle name="20 % - Accent3 5 3 5" xfId="3107"/>
    <cellStyle name="20 % - Accent3 5 3 5 2" xfId="3108"/>
    <cellStyle name="20 % - Accent3 5 3 5 3" xfId="3109"/>
    <cellStyle name="20 % - Accent3 5 3 6" xfId="3110"/>
    <cellStyle name="20 % - Accent3 5 3 7" xfId="3111"/>
    <cellStyle name="20 % - Accent3 5 4" xfId="3112"/>
    <cellStyle name="20 % - Accent3 5 4 2" xfId="3113"/>
    <cellStyle name="20 % - Accent3 5 4 2 2" xfId="3114"/>
    <cellStyle name="20 % - Accent3 5 4 2 2 2" xfId="3115"/>
    <cellStyle name="20 % - Accent3 5 4 2 2 3" xfId="3116"/>
    <cellStyle name="20 % - Accent3 5 4 2 3" xfId="3117"/>
    <cellStyle name="20 % - Accent3 5 4 2 4" xfId="3118"/>
    <cellStyle name="20 % - Accent3 5 4 3" xfId="3119"/>
    <cellStyle name="20 % - Accent3 5 4 3 2" xfId="3120"/>
    <cellStyle name="20 % - Accent3 5 4 3 3" xfId="3121"/>
    <cellStyle name="20 % - Accent3 5 4 4" xfId="3122"/>
    <cellStyle name="20 % - Accent3 5 4 5" xfId="3123"/>
    <cellStyle name="20 % - Accent3 5 5" xfId="3124"/>
    <cellStyle name="20 % - Accent3 5 5 2" xfId="3125"/>
    <cellStyle name="20 % - Accent3 5 5 2 2" xfId="3126"/>
    <cellStyle name="20 % - Accent3 5 5 2 2 2" xfId="3127"/>
    <cellStyle name="20 % - Accent3 5 5 2 2 3" xfId="3128"/>
    <cellStyle name="20 % - Accent3 5 5 2 3" xfId="3129"/>
    <cellStyle name="20 % - Accent3 5 5 2 4" xfId="3130"/>
    <cellStyle name="20 % - Accent3 5 5 3" xfId="3131"/>
    <cellStyle name="20 % - Accent3 5 5 3 2" xfId="3132"/>
    <cellStyle name="20 % - Accent3 5 5 3 3" xfId="3133"/>
    <cellStyle name="20 % - Accent3 5 5 4" xfId="3134"/>
    <cellStyle name="20 % - Accent3 5 5 5" xfId="3135"/>
    <cellStyle name="20 % - Accent3 5 6" xfId="3136"/>
    <cellStyle name="20 % - Accent3 5 6 2" xfId="3137"/>
    <cellStyle name="20 % - Accent3 5 6 2 2" xfId="3138"/>
    <cellStyle name="20 % - Accent3 5 6 2 3" xfId="3139"/>
    <cellStyle name="20 % - Accent3 5 6 3" xfId="3140"/>
    <cellStyle name="20 % - Accent3 5 6 4" xfId="3141"/>
    <cellStyle name="20 % - Accent3 5 7" xfId="3142"/>
    <cellStyle name="20 % - Accent3 5 7 2" xfId="3143"/>
    <cellStyle name="20 % - Accent3 5 7 3" xfId="3144"/>
    <cellStyle name="20 % - Accent3 5 8" xfId="3145"/>
    <cellStyle name="20 % - Accent3 5 9" xfId="3146"/>
    <cellStyle name="20 % - Accent3 6" xfId="3147"/>
    <cellStyle name="20 % - Accent3 6 2" xfId="3148"/>
    <cellStyle name="20 % - Accent3 6 2 2" xfId="3149"/>
    <cellStyle name="20 % - Accent3 6 2 2 2" xfId="3150"/>
    <cellStyle name="20 % - Accent3 6 2 2 2 2" xfId="3151"/>
    <cellStyle name="20 % - Accent3 6 2 2 2 3" xfId="3152"/>
    <cellStyle name="20 % - Accent3 6 2 2 3" xfId="3153"/>
    <cellStyle name="20 % - Accent3 6 2 2 4" xfId="3154"/>
    <cellStyle name="20 % - Accent3 6 2 3" xfId="3155"/>
    <cellStyle name="20 % - Accent3 6 2 3 2" xfId="3156"/>
    <cellStyle name="20 % - Accent3 6 2 3 3" xfId="3157"/>
    <cellStyle name="20 % - Accent3 6 2 4" xfId="3158"/>
    <cellStyle name="20 % - Accent3 6 2 5" xfId="3159"/>
    <cellStyle name="20 % - Accent3 6 3" xfId="3160"/>
    <cellStyle name="20 % - Accent3 6 3 2" xfId="3161"/>
    <cellStyle name="20 % - Accent3 6 3 2 2" xfId="3162"/>
    <cellStyle name="20 % - Accent3 6 3 2 2 2" xfId="3163"/>
    <cellStyle name="20 % - Accent3 6 3 2 2 3" xfId="3164"/>
    <cellStyle name="20 % - Accent3 6 3 2 3" xfId="3165"/>
    <cellStyle name="20 % - Accent3 6 3 2 4" xfId="3166"/>
    <cellStyle name="20 % - Accent3 6 3 3" xfId="3167"/>
    <cellStyle name="20 % - Accent3 6 3 3 2" xfId="3168"/>
    <cellStyle name="20 % - Accent3 6 3 3 3" xfId="3169"/>
    <cellStyle name="20 % - Accent3 6 3 4" xfId="3170"/>
    <cellStyle name="20 % - Accent3 6 3 5" xfId="3171"/>
    <cellStyle name="20 % - Accent3 6 4" xfId="3172"/>
    <cellStyle name="20 % - Accent3 6 4 2" xfId="3173"/>
    <cellStyle name="20 % - Accent3 6 4 2 2" xfId="3174"/>
    <cellStyle name="20 % - Accent3 6 4 2 3" xfId="3175"/>
    <cellStyle name="20 % - Accent3 6 4 3" xfId="3176"/>
    <cellStyle name="20 % - Accent3 6 4 4" xfId="3177"/>
    <cellStyle name="20 % - Accent3 6 5" xfId="3178"/>
    <cellStyle name="20 % - Accent3 6 5 2" xfId="3179"/>
    <cellStyle name="20 % - Accent3 6 5 3" xfId="3180"/>
    <cellStyle name="20 % - Accent3 6 6" xfId="3181"/>
    <cellStyle name="20 % - Accent3 6 7" xfId="3182"/>
    <cellStyle name="20 % - Accent3 7" xfId="3183"/>
    <cellStyle name="20 % - Accent3 7 2" xfId="3184"/>
    <cellStyle name="20 % - Accent3 7 2 2" xfId="3185"/>
    <cellStyle name="20 % - Accent3 7 2 2 2" xfId="3186"/>
    <cellStyle name="20 % - Accent3 7 2 2 2 2" xfId="3187"/>
    <cellStyle name="20 % - Accent3 7 2 2 2 3" xfId="3188"/>
    <cellStyle name="20 % - Accent3 7 2 2 3" xfId="3189"/>
    <cellStyle name="20 % - Accent3 7 2 2 4" xfId="3190"/>
    <cellStyle name="20 % - Accent3 7 2 3" xfId="3191"/>
    <cellStyle name="20 % - Accent3 7 2 3 2" xfId="3192"/>
    <cellStyle name="20 % - Accent3 7 2 3 3" xfId="3193"/>
    <cellStyle name="20 % - Accent3 7 2 4" xfId="3194"/>
    <cellStyle name="20 % - Accent3 7 2 5" xfId="3195"/>
    <cellStyle name="20 % - Accent3 7 3" xfId="3196"/>
    <cellStyle name="20 % - Accent3 7 3 2" xfId="3197"/>
    <cellStyle name="20 % - Accent3 7 3 2 2" xfId="3198"/>
    <cellStyle name="20 % - Accent3 7 3 2 2 2" xfId="3199"/>
    <cellStyle name="20 % - Accent3 7 3 2 2 3" xfId="3200"/>
    <cellStyle name="20 % - Accent3 7 3 2 3" xfId="3201"/>
    <cellStyle name="20 % - Accent3 7 3 2 4" xfId="3202"/>
    <cellStyle name="20 % - Accent3 7 3 3" xfId="3203"/>
    <cellStyle name="20 % - Accent3 7 3 3 2" xfId="3204"/>
    <cellStyle name="20 % - Accent3 7 3 3 3" xfId="3205"/>
    <cellStyle name="20 % - Accent3 7 3 4" xfId="3206"/>
    <cellStyle name="20 % - Accent3 7 3 5" xfId="3207"/>
    <cellStyle name="20 % - Accent3 7 4" xfId="3208"/>
    <cellStyle name="20 % - Accent3 7 4 2" xfId="3209"/>
    <cellStyle name="20 % - Accent3 7 4 2 2" xfId="3210"/>
    <cellStyle name="20 % - Accent3 7 4 2 3" xfId="3211"/>
    <cellStyle name="20 % - Accent3 7 4 3" xfId="3212"/>
    <cellStyle name="20 % - Accent3 7 4 4" xfId="3213"/>
    <cellStyle name="20 % - Accent3 7 5" xfId="3214"/>
    <cellStyle name="20 % - Accent3 7 5 2" xfId="3215"/>
    <cellStyle name="20 % - Accent3 7 5 3" xfId="3216"/>
    <cellStyle name="20 % - Accent3 7 6" xfId="3217"/>
    <cellStyle name="20 % - Accent3 7 7" xfId="3218"/>
    <cellStyle name="20 % - Accent3 8" xfId="3219"/>
    <cellStyle name="20 % - Accent3 8 2" xfId="3220"/>
    <cellStyle name="20 % - Accent3 8 2 2" xfId="3221"/>
    <cellStyle name="20 % - Accent3 8 2 2 2" xfId="3222"/>
    <cellStyle name="20 % - Accent3 8 2 2 2 2" xfId="3223"/>
    <cellStyle name="20 % - Accent3 8 2 2 2 3" xfId="3224"/>
    <cellStyle name="20 % - Accent3 8 2 2 3" xfId="3225"/>
    <cellStyle name="20 % - Accent3 8 2 2 4" xfId="3226"/>
    <cellStyle name="20 % - Accent3 8 2 3" xfId="3227"/>
    <cellStyle name="20 % - Accent3 8 2 3 2" xfId="3228"/>
    <cellStyle name="20 % - Accent3 8 2 3 3" xfId="3229"/>
    <cellStyle name="20 % - Accent3 8 2 4" xfId="3230"/>
    <cellStyle name="20 % - Accent3 8 2 5" xfId="3231"/>
    <cellStyle name="20 % - Accent3 8 3" xfId="3232"/>
    <cellStyle name="20 % - Accent3 8 3 2" xfId="3233"/>
    <cellStyle name="20 % - Accent3 8 3 2 2" xfId="3234"/>
    <cellStyle name="20 % - Accent3 8 3 2 2 2" xfId="3235"/>
    <cellStyle name="20 % - Accent3 8 3 2 2 3" xfId="3236"/>
    <cellStyle name="20 % - Accent3 8 3 2 3" xfId="3237"/>
    <cellStyle name="20 % - Accent3 8 3 2 4" xfId="3238"/>
    <cellStyle name="20 % - Accent3 8 3 3" xfId="3239"/>
    <cellStyle name="20 % - Accent3 8 3 3 2" xfId="3240"/>
    <cellStyle name="20 % - Accent3 8 3 3 3" xfId="3241"/>
    <cellStyle name="20 % - Accent3 8 3 4" xfId="3242"/>
    <cellStyle name="20 % - Accent3 8 3 5" xfId="3243"/>
    <cellStyle name="20 % - Accent3 8 4" xfId="3244"/>
    <cellStyle name="20 % - Accent3 8 4 2" xfId="3245"/>
    <cellStyle name="20 % - Accent3 8 4 2 2" xfId="3246"/>
    <cellStyle name="20 % - Accent3 8 4 2 3" xfId="3247"/>
    <cellStyle name="20 % - Accent3 8 4 3" xfId="3248"/>
    <cellStyle name="20 % - Accent3 8 4 4" xfId="3249"/>
    <cellStyle name="20 % - Accent3 8 5" xfId="3250"/>
    <cellStyle name="20 % - Accent3 8 5 2" xfId="3251"/>
    <cellStyle name="20 % - Accent3 8 5 3" xfId="3252"/>
    <cellStyle name="20 % - Accent3 8 6" xfId="3253"/>
    <cellStyle name="20 % - Accent3 8 7" xfId="3254"/>
    <cellStyle name="20 % - Accent3 9" xfId="3255"/>
    <cellStyle name="20 % - Accent3 9 2" xfId="3256"/>
    <cellStyle name="20 % - Accent3 9 2 2" xfId="3257"/>
    <cellStyle name="20 % - Accent3 9 2 2 2" xfId="3258"/>
    <cellStyle name="20 % - Accent3 9 2 2 3" xfId="3259"/>
    <cellStyle name="20 % - Accent3 9 2 3" xfId="3260"/>
    <cellStyle name="20 % - Accent3 9 2 4" xfId="3261"/>
    <cellStyle name="20 % - Accent3 9 3" xfId="3262"/>
    <cellStyle name="20 % - Accent3 9 3 2" xfId="3263"/>
    <cellStyle name="20 % - Accent3 9 3 3" xfId="3264"/>
    <cellStyle name="20 % - Accent3 9 4" xfId="3265"/>
    <cellStyle name="20 % - Accent3 9 5" xfId="3266"/>
    <cellStyle name="20 % - Accent4 10" xfId="3267"/>
    <cellStyle name="20 % - Accent4 10 2" xfId="3268"/>
    <cellStyle name="20 % - Accent4 10 2 2" xfId="3269"/>
    <cellStyle name="20 % - Accent4 10 2 2 2" xfId="3270"/>
    <cellStyle name="20 % - Accent4 10 2 2 3" xfId="3271"/>
    <cellStyle name="20 % - Accent4 10 2 3" xfId="3272"/>
    <cellStyle name="20 % - Accent4 10 2 4" xfId="3273"/>
    <cellStyle name="20 % - Accent4 10 3" xfId="3274"/>
    <cellStyle name="20 % - Accent4 10 3 2" xfId="3275"/>
    <cellStyle name="20 % - Accent4 10 3 3" xfId="3276"/>
    <cellStyle name="20 % - Accent4 10 4" xfId="3277"/>
    <cellStyle name="20 % - Accent4 10 5" xfId="3278"/>
    <cellStyle name="20 % - Accent4 11" xfId="3279"/>
    <cellStyle name="20 % - Accent4 11 2" xfId="3280"/>
    <cellStyle name="20 % - Accent4 11 2 2" xfId="3281"/>
    <cellStyle name="20 % - Accent4 11 2 3" xfId="3282"/>
    <cellStyle name="20 % - Accent4 11 3" xfId="3283"/>
    <cellStyle name="20 % - Accent4 11 4" xfId="3284"/>
    <cellStyle name="20 % - Accent4 12" xfId="3285"/>
    <cellStyle name="20 % - Accent4 12 2" xfId="3286"/>
    <cellStyle name="20 % - Accent4 12 2 2" xfId="3287"/>
    <cellStyle name="20 % - Accent4 12 2 3" xfId="3288"/>
    <cellStyle name="20 % - Accent4 12 3" xfId="3289"/>
    <cellStyle name="20 % - Accent4 12 4" xfId="3290"/>
    <cellStyle name="20 % - Accent4 13" xfId="3291"/>
    <cellStyle name="20 % - Accent4 13 2" xfId="3292"/>
    <cellStyle name="20 % - Accent4 13 3" xfId="3293"/>
    <cellStyle name="20 % - Accent4 14" xfId="3294"/>
    <cellStyle name="20 % - Accent4 15" xfId="3295"/>
    <cellStyle name="20 % - Accent4 16" xfId="3296"/>
    <cellStyle name="20 % - Accent4 2" xfId="3297"/>
    <cellStyle name="20 % - Accent4 2 10" xfId="3298"/>
    <cellStyle name="20 % - Accent4 2 10 2" xfId="3299"/>
    <cellStyle name="20 % - Accent4 2 10 3" xfId="3300"/>
    <cellStyle name="20 % - Accent4 2 11" xfId="3301"/>
    <cellStyle name="20 % - Accent4 2 12" xfId="3302"/>
    <cellStyle name="20 % - Accent4 2 2" xfId="3303"/>
    <cellStyle name="20 % - Accent4 2 2 2" xfId="3304"/>
    <cellStyle name="20 % - Accent4 2 2 2 2" xfId="3305"/>
    <cellStyle name="20 % - Accent4 2 2 2 2 2" xfId="3306"/>
    <cellStyle name="20 % - Accent4 2 2 2 2 2 2" xfId="3307"/>
    <cellStyle name="20 % - Accent4 2 2 2 2 2 2 2" xfId="3308"/>
    <cellStyle name="20 % - Accent4 2 2 2 2 2 2 3" xfId="3309"/>
    <cellStyle name="20 % - Accent4 2 2 2 2 2 3" xfId="3310"/>
    <cellStyle name="20 % - Accent4 2 2 2 2 2 4" xfId="3311"/>
    <cellStyle name="20 % - Accent4 2 2 2 2 3" xfId="3312"/>
    <cellStyle name="20 % - Accent4 2 2 2 2 3 2" xfId="3313"/>
    <cellStyle name="20 % - Accent4 2 2 2 2 3 3" xfId="3314"/>
    <cellStyle name="20 % - Accent4 2 2 2 2 4" xfId="3315"/>
    <cellStyle name="20 % - Accent4 2 2 2 2 5" xfId="3316"/>
    <cellStyle name="20 % - Accent4 2 2 2 3" xfId="3317"/>
    <cellStyle name="20 % - Accent4 2 2 2 3 2" xfId="3318"/>
    <cellStyle name="20 % - Accent4 2 2 2 3 2 2" xfId="3319"/>
    <cellStyle name="20 % - Accent4 2 2 2 3 2 2 2" xfId="3320"/>
    <cellStyle name="20 % - Accent4 2 2 2 3 2 2 3" xfId="3321"/>
    <cellStyle name="20 % - Accent4 2 2 2 3 2 3" xfId="3322"/>
    <cellStyle name="20 % - Accent4 2 2 2 3 2 4" xfId="3323"/>
    <cellStyle name="20 % - Accent4 2 2 2 3 3" xfId="3324"/>
    <cellStyle name="20 % - Accent4 2 2 2 3 3 2" xfId="3325"/>
    <cellStyle name="20 % - Accent4 2 2 2 3 3 3" xfId="3326"/>
    <cellStyle name="20 % - Accent4 2 2 2 3 4" xfId="3327"/>
    <cellStyle name="20 % - Accent4 2 2 2 3 5" xfId="3328"/>
    <cellStyle name="20 % - Accent4 2 2 2 4" xfId="3329"/>
    <cellStyle name="20 % - Accent4 2 2 2 4 2" xfId="3330"/>
    <cellStyle name="20 % - Accent4 2 2 2 4 2 2" xfId="3331"/>
    <cellStyle name="20 % - Accent4 2 2 2 4 2 3" xfId="3332"/>
    <cellStyle name="20 % - Accent4 2 2 2 4 3" xfId="3333"/>
    <cellStyle name="20 % - Accent4 2 2 2 4 4" xfId="3334"/>
    <cellStyle name="20 % - Accent4 2 2 2 5" xfId="3335"/>
    <cellStyle name="20 % - Accent4 2 2 2 5 2" xfId="3336"/>
    <cellStyle name="20 % - Accent4 2 2 2 5 3" xfId="3337"/>
    <cellStyle name="20 % - Accent4 2 2 2 6" xfId="3338"/>
    <cellStyle name="20 % - Accent4 2 2 2 7" xfId="3339"/>
    <cellStyle name="20 % - Accent4 2 2 3" xfId="3340"/>
    <cellStyle name="20 % - Accent4 2 2 3 2" xfId="3341"/>
    <cellStyle name="20 % - Accent4 2 2 3 2 2" xfId="3342"/>
    <cellStyle name="20 % - Accent4 2 2 3 2 2 2" xfId="3343"/>
    <cellStyle name="20 % - Accent4 2 2 3 2 2 2 2" xfId="3344"/>
    <cellStyle name="20 % - Accent4 2 2 3 2 2 2 3" xfId="3345"/>
    <cellStyle name="20 % - Accent4 2 2 3 2 2 3" xfId="3346"/>
    <cellStyle name="20 % - Accent4 2 2 3 2 2 4" xfId="3347"/>
    <cellStyle name="20 % - Accent4 2 2 3 2 3" xfId="3348"/>
    <cellStyle name="20 % - Accent4 2 2 3 2 3 2" xfId="3349"/>
    <cellStyle name="20 % - Accent4 2 2 3 2 3 3" xfId="3350"/>
    <cellStyle name="20 % - Accent4 2 2 3 2 4" xfId="3351"/>
    <cellStyle name="20 % - Accent4 2 2 3 2 5" xfId="3352"/>
    <cellStyle name="20 % - Accent4 2 2 3 3" xfId="3353"/>
    <cellStyle name="20 % - Accent4 2 2 3 3 2" xfId="3354"/>
    <cellStyle name="20 % - Accent4 2 2 3 3 2 2" xfId="3355"/>
    <cellStyle name="20 % - Accent4 2 2 3 3 2 2 2" xfId="3356"/>
    <cellStyle name="20 % - Accent4 2 2 3 3 2 2 3" xfId="3357"/>
    <cellStyle name="20 % - Accent4 2 2 3 3 2 3" xfId="3358"/>
    <cellStyle name="20 % - Accent4 2 2 3 3 2 4" xfId="3359"/>
    <cellStyle name="20 % - Accent4 2 2 3 3 3" xfId="3360"/>
    <cellStyle name="20 % - Accent4 2 2 3 3 3 2" xfId="3361"/>
    <cellStyle name="20 % - Accent4 2 2 3 3 3 3" xfId="3362"/>
    <cellStyle name="20 % - Accent4 2 2 3 3 4" xfId="3363"/>
    <cellStyle name="20 % - Accent4 2 2 3 3 5" xfId="3364"/>
    <cellStyle name="20 % - Accent4 2 2 3 4" xfId="3365"/>
    <cellStyle name="20 % - Accent4 2 2 3 4 2" xfId="3366"/>
    <cellStyle name="20 % - Accent4 2 2 3 4 2 2" xfId="3367"/>
    <cellStyle name="20 % - Accent4 2 2 3 4 2 3" xfId="3368"/>
    <cellStyle name="20 % - Accent4 2 2 3 4 3" xfId="3369"/>
    <cellStyle name="20 % - Accent4 2 2 3 4 4" xfId="3370"/>
    <cellStyle name="20 % - Accent4 2 2 3 5" xfId="3371"/>
    <cellStyle name="20 % - Accent4 2 2 3 5 2" xfId="3372"/>
    <cellStyle name="20 % - Accent4 2 2 3 5 3" xfId="3373"/>
    <cellStyle name="20 % - Accent4 2 2 3 6" xfId="3374"/>
    <cellStyle name="20 % - Accent4 2 2 3 7" xfId="3375"/>
    <cellStyle name="20 % - Accent4 2 2 4" xfId="3376"/>
    <cellStyle name="20 % - Accent4 2 2 4 2" xfId="3377"/>
    <cellStyle name="20 % - Accent4 2 2 4 2 2" xfId="3378"/>
    <cellStyle name="20 % - Accent4 2 2 4 2 2 2" xfId="3379"/>
    <cellStyle name="20 % - Accent4 2 2 4 2 2 3" xfId="3380"/>
    <cellStyle name="20 % - Accent4 2 2 4 2 3" xfId="3381"/>
    <cellStyle name="20 % - Accent4 2 2 4 2 4" xfId="3382"/>
    <cellStyle name="20 % - Accent4 2 2 4 3" xfId="3383"/>
    <cellStyle name="20 % - Accent4 2 2 4 3 2" xfId="3384"/>
    <cellStyle name="20 % - Accent4 2 2 4 3 3" xfId="3385"/>
    <cellStyle name="20 % - Accent4 2 2 4 4" xfId="3386"/>
    <cellStyle name="20 % - Accent4 2 2 4 5" xfId="3387"/>
    <cellStyle name="20 % - Accent4 2 2 5" xfId="3388"/>
    <cellStyle name="20 % - Accent4 2 2 5 2" xfId="3389"/>
    <cellStyle name="20 % - Accent4 2 2 5 2 2" xfId="3390"/>
    <cellStyle name="20 % - Accent4 2 2 5 2 2 2" xfId="3391"/>
    <cellStyle name="20 % - Accent4 2 2 5 2 2 3" xfId="3392"/>
    <cellStyle name="20 % - Accent4 2 2 5 2 3" xfId="3393"/>
    <cellStyle name="20 % - Accent4 2 2 5 2 4" xfId="3394"/>
    <cellStyle name="20 % - Accent4 2 2 5 3" xfId="3395"/>
    <cellStyle name="20 % - Accent4 2 2 5 3 2" xfId="3396"/>
    <cellStyle name="20 % - Accent4 2 2 5 3 3" xfId="3397"/>
    <cellStyle name="20 % - Accent4 2 2 5 4" xfId="3398"/>
    <cellStyle name="20 % - Accent4 2 2 5 5" xfId="3399"/>
    <cellStyle name="20 % - Accent4 2 2 6" xfId="3400"/>
    <cellStyle name="20 % - Accent4 2 2 6 2" xfId="3401"/>
    <cellStyle name="20 % - Accent4 2 2 6 2 2" xfId="3402"/>
    <cellStyle name="20 % - Accent4 2 2 6 2 3" xfId="3403"/>
    <cellStyle name="20 % - Accent4 2 2 6 3" xfId="3404"/>
    <cellStyle name="20 % - Accent4 2 2 6 4" xfId="3405"/>
    <cellStyle name="20 % - Accent4 2 2 7" xfId="3406"/>
    <cellStyle name="20 % - Accent4 2 2 7 2" xfId="3407"/>
    <cellStyle name="20 % - Accent4 2 2 7 3" xfId="3408"/>
    <cellStyle name="20 % - Accent4 2 2 8" xfId="3409"/>
    <cellStyle name="20 % - Accent4 2 2 9" xfId="3410"/>
    <cellStyle name="20 % - Accent4 2 3" xfId="3411"/>
    <cellStyle name="20 % - Accent4 2 3 2" xfId="3412"/>
    <cellStyle name="20 % - Accent4 2 3 2 2" xfId="3413"/>
    <cellStyle name="20 % - Accent4 2 3 2 2 2" xfId="3414"/>
    <cellStyle name="20 % - Accent4 2 3 2 2 2 2" xfId="3415"/>
    <cellStyle name="20 % - Accent4 2 3 2 2 2 2 2" xfId="3416"/>
    <cellStyle name="20 % - Accent4 2 3 2 2 2 2 3" xfId="3417"/>
    <cellStyle name="20 % - Accent4 2 3 2 2 2 3" xfId="3418"/>
    <cellStyle name="20 % - Accent4 2 3 2 2 2 4" xfId="3419"/>
    <cellStyle name="20 % - Accent4 2 3 2 2 3" xfId="3420"/>
    <cellStyle name="20 % - Accent4 2 3 2 2 3 2" xfId="3421"/>
    <cellStyle name="20 % - Accent4 2 3 2 2 3 3" xfId="3422"/>
    <cellStyle name="20 % - Accent4 2 3 2 2 4" xfId="3423"/>
    <cellStyle name="20 % - Accent4 2 3 2 2 5" xfId="3424"/>
    <cellStyle name="20 % - Accent4 2 3 2 3" xfId="3425"/>
    <cellStyle name="20 % - Accent4 2 3 2 3 2" xfId="3426"/>
    <cellStyle name="20 % - Accent4 2 3 2 3 2 2" xfId="3427"/>
    <cellStyle name="20 % - Accent4 2 3 2 3 2 2 2" xfId="3428"/>
    <cellStyle name="20 % - Accent4 2 3 2 3 2 2 3" xfId="3429"/>
    <cellStyle name="20 % - Accent4 2 3 2 3 2 3" xfId="3430"/>
    <cellStyle name="20 % - Accent4 2 3 2 3 2 4" xfId="3431"/>
    <cellStyle name="20 % - Accent4 2 3 2 3 3" xfId="3432"/>
    <cellStyle name="20 % - Accent4 2 3 2 3 3 2" xfId="3433"/>
    <cellStyle name="20 % - Accent4 2 3 2 3 3 3" xfId="3434"/>
    <cellStyle name="20 % - Accent4 2 3 2 3 4" xfId="3435"/>
    <cellStyle name="20 % - Accent4 2 3 2 3 5" xfId="3436"/>
    <cellStyle name="20 % - Accent4 2 3 2 4" xfId="3437"/>
    <cellStyle name="20 % - Accent4 2 3 2 4 2" xfId="3438"/>
    <cellStyle name="20 % - Accent4 2 3 2 4 2 2" xfId="3439"/>
    <cellStyle name="20 % - Accent4 2 3 2 4 2 3" xfId="3440"/>
    <cellStyle name="20 % - Accent4 2 3 2 4 3" xfId="3441"/>
    <cellStyle name="20 % - Accent4 2 3 2 4 4" xfId="3442"/>
    <cellStyle name="20 % - Accent4 2 3 2 5" xfId="3443"/>
    <cellStyle name="20 % - Accent4 2 3 2 5 2" xfId="3444"/>
    <cellStyle name="20 % - Accent4 2 3 2 5 3" xfId="3445"/>
    <cellStyle name="20 % - Accent4 2 3 2 6" xfId="3446"/>
    <cellStyle name="20 % - Accent4 2 3 2 7" xfId="3447"/>
    <cellStyle name="20 % - Accent4 2 3 3" xfId="3448"/>
    <cellStyle name="20 % - Accent4 2 3 3 2" xfId="3449"/>
    <cellStyle name="20 % - Accent4 2 3 3 2 2" xfId="3450"/>
    <cellStyle name="20 % - Accent4 2 3 3 2 2 2" xfId="3451"/>
    <cellStyle name="20 % - Accent4 2 3 3 2 2 2 2" xfId="3452"/>
    <cellStyle name="20 % - Accent4 2 3 3 2 2 2 3" xfId="3453"/>
    <cellStyle name="20 % - Accent4 2 3 3 2 2 3" xfId="3454"/>
    <cellStyle name="20 % - Accent4 2 3 3 2 2 4" xfId="3455"/>
    <cellStyle name="20 % - Accent4 2 3 3 2 3" xfId="3456"/>
    <cellStyle name="20 % - Accent4 2 3 3 2 3 2" xfId="3457"/>
    <cellStyle name="20 % - Accent4 2 3 3 2 3 3" xfId="3458"/>
    <cellStyle name="20 % - Accent4 2 3 3 2 4" xfId="3459"/>
    <cellStyle name="20 % - Accent4 2 3 3 2 5" xfId="3460"/>
    <cellStyle name="20 % - Accent4 2 3 3 3" xfId="3461"/>
    <cellStyle name="20 % - Accent4 2 3 3 3 2" xfId="3462"/>
    <cellStyle name="20 % - Accent4 2 3 3 3 2 2" xfId="3463"/>
    <cellStyle name="20 % - Accent4 2 3 3 3 2 2 2" xfId="3464"/>
    <cellStyle name="20 % - Accent4 2 3 3 3 2 2 3" xfId="3465"/>
    <cellStyle name="20 % - Accent4 2 3 3 3 2 3" xfId="3466"/>
    <cellStyle name="20 % - Accent4 2 3 3 3 2 4" xfId="3467"/>
    <cellStyle name="20 % - Accent4 2 3 3 3 3" xfId="3468"/>
    <cellStyle name="20 % - Accent4 2 3 3 3 3 2" xfId="3469"/>
    <cellStyle name="20 % - Accent4 2 3 3 3 3 3" xfId="3470"/>
    <cellStyle name="20 % - Accent4 2 3 3 3 4" xfId="3471"/>
    <cellStyle name="20 % - Accent4 2 3 3 3 5" xfId="3472"/>
    <cellStyle name="20 % - Accent4 2 3 3 4" xfId="3473"/>
    <cellStyle name="20 % - Accent4 2 3 3 4 2" xfId="3474"/>
    <cellStyle name="20 % - Accent4 2 3 3 4 2 2" xfId="3475"/>
    <cellStyle name="20 % - Accent4 2 3 3 4 2 3" xfId="3476"/>
    <cellStyle name="20 % - Accent4 2 3 3 4 3" xfId="3477"/>
    <cellStyle name="20 % - Accent4 2 3 3 4 4" xfId="3478"/>
    <cellStyle name="20 % - Accent4 2 3 3 5" xfId="3479"/>
    <cellStyle name="20 % - Accent4 2 3 3 5 2" xfId="3480"/>
    <cellStyle name="20 % - Accent4 2 3 3 5 3" xfId="3481"/>
    <cellStyle name="20 % - Accent4 2 3 3 6" xfId="3482"/>
    <cellStyle name="20 % - Accent4 2 3 3 7" xfId="3483"/>
    <cellStyle name="20 % - Accent4 2 3 4" xfId="3484"/>
    <cellStyle name="20 % - Accent4 2 3 4 2" xfId="3485"/>
    <cellStyle name="20 % - Accent4 2 3 4 2 2" xfId="3486"/>
    <cellStyle name="20 % - Accent4 2 3 4 2 2 2" xfId="3487"/>
    <cellStyle name="20 % - Accent4 2 3 4 2 2 3" xfId="3488"/>
    <cellStyle name="20 % - Accent4 2 3 4 2 3" xfId="3489"/>
    <cellStyle name="20 % - Accent4 2 3 4 2 4" xfId="3490"/>
    <cellStyle name="20 % - Accent4 2 3 4 3" xfId="3491"/>
    <cellStyle name="20 % - Accent4 2 3 4 3 2" xfId="3492"/>
    <cellStyle name="20 % - Accent4 2 3 4 3 3" xfId="3493"/>
    <cellStyle name="20 % - Accent4 2 3 4 4" xfId="3494"/>
    <cellStyle name="20 % - Accent4 2 3 4 5" xfId="3495"/>
    <cellStyle name="20 % - Accent4 2 3 5" xfId="3496"/>
    <cellStyle name="20 % - Accent4 2 3 5 2" xfId="3497"/>
    <cellStyle name="20 % - Accent4 2 3 5 2 2" xfId="3498"/>
    <cellStyle name="20 % - Accent4 2 3 5 2 2 2" xfId="3499"/>
    <cellStyle name="20 % - Accent4 2 3 5 2 2 3" xfId="3500"/>
    <cellStyle name="20 % - Accent4 2 3 5 2 3" xfId="3501"/>
    <cellStyle name="20 % - Accent4 2 3 5 2 4" xfId="3502"/>
    <cellStyle name="20 % - Accent4 2 3 5 3" xfId="3503"/>
    <cellStyle name="20 % - Accent4 2 3 5 3 2" xfId="3504"/>
    <cellStyle name="20 % - Accent4 2 3 5 3 3" xfId="3505"/>
    <cellStyle name="20 % - Accent4 2 3 5 4" xfId="3506"/>
    <cellStyle name="20 % - Accent4 2 3 5 5" xfId="3507"/>
    <cellStyle name="20 % - Accent4 2 3 6" xfId="3508"/>
    <cellStyle name="20 % - Accent4 2 3 6 2" xfId="3509"/>
    <cellStyle name="20 % - Accent4 2 3 6 2 2" xfId="3510"/>
    <cellStyle name="20 % - Accent4 2 3 6 2 3" xfId="3511"/>
    <cellStyle name="20 % - Accent4 2 3 6 3" xfId="3512"/>
    <cellStyle name="20 % - Accent4 2 3 6 4" xfId="3513"/>
    <cellStyle name="20 % - Accent4 2 3 7" xfId="3514"/>
    <cellStyle name="20 % - Accent4 2 3 7 2" xfId="3515"/>
    <cellStyle name="20 % - Accent4 2 3 7 3" xfId="3516"/>
    <cellStyle name="20 % - Accent4 2 3 8" xfId="3517"/>
    <cellStyle name="20 % - Accent4 2 3 9" xfId="3518"/>
    <cellStyle name="20 % - Accent4 2 4" xfId="3519"/>
    <cellStyle name="20 % - Accent4 2 4 2" xfId="3520"/>
    <cellStyle name="20 % - Accent4 2 4 2 2" xfId="3521"/>
    <cellStyle name="20 % - Accent4 2 4 2 2 2" xfId="3522"/>
    <cellStyle name="20 % - Accent4 2 4 2 2 2 2" xfId="3523"/>
    <cellStyle name="20 % - Accent4 2 4 2 2 2 3" xfId="3524"/>
    <cellStyle name="20 % - Accent4 2 4 2 2 3" xfId="3525"/>
    <cellStyle name="20 % - Accent4 2 4 2 2 4" xfId="3526"/>
    <cellStyle name="20 % - Accent4 2 4 2 3" xfId="3527"/>
    <cellStyle name="20 % - Accent4 2 4 2 3 2" xfId="3528"/>
    <cellStyle name="20 % - Accent4 2 4 2 3 3" xfId="3529"/>
    <cellStyle name="20 % - Accent4 2 4 2 4" xfId="3530"/>
    <cellStyle name="20 % - Accent4 2 4 2 5" xfId="3531"/>
    <cellStyle name="20 % - Accent4 2 4 3" xfId="3532"/>
    <cellStyle name="20 % - Accent4 2 4 3 2" xfId="3533"/>
    <cellStyle name="20 % - Accent4 2 4 3 2 2" xfId="3534"/>
    <cellStyle name="20 % - Accent4 2 4 3 2 2 2" xfId="3535"/>
    <cellStyle name="20 % - Accent4 2 4 3 2 2 3" xfId="3536"/>
    <cellStyle name="20 % - Accent4 2 4 3 2 3" xfId="3537"/>
    <cellStyle name="20 % - Accent4 2 4 3 2 4" xfId="3538"/>
    <cellStyle name="20 % - Accent4 2 4 3 3" xfId="3539"/>
    <cellStyle name="20 % - Accent4 2 4 3 3 2" xfId="3540"/>
    <cellStyle name="20 % - Accent4 2 4 3 3 3" xfId="3541"/>
    <cellStyle name="20 % - Accent4 2 4 3 4" xfId="3542"/>
    <cellStyle name="20 % - Accent4 2 4 3 5" xfId="3543"/>
    <cellStyle name="20 % - Accent4 2 4 4" xfId="3544"/>
    <cellStyle name="20 % - Accent4 2 4 4 2" xfId="3545"/>
    <cellStyle name="20 % - Accent4 2 4 4 2 2" xfId="3546"/>
    <cellStyle name="20 % - Accent4 2 4 4 2 3" xfId="3547"/>
    <cellStyle name="20 % - Accent4 2 4 4 3" xfId="3548"/>
    <cellStyle name="20 % - Accent4 2 4 4 4" xfId="3549"/>
    <cellStyle name="20 % - Accent4 2 4 5" xfId="3550"/>
    <cellStyle name="20 % - Accent4 2 4 5 2" xfId="3551"/>
    <cellStyle name="20 % - Accent4 2 4 5 3" xfId="3552"/>
    <cellStyle name="20 % - Accent4 2 4 6" xfId="3553"/>
    <cellStyle name="20 % - Accent4 2 4 7" xfId="3554"/>
    <cellStyle name="20 % - Accent4 2 5" xfId="3555"/>
    <cellStyle name="20 % - Accent4 2 5 2" xfId="3556"/>
    <cellStyle name="20 % - Accent4 2 5 2 2" xfId="3557"/>
    <cellStyle name="20 % - Accent4 2 5 2 2 2" xfId="3558"/>
    <cellStyle name="20 % - Accent4 2 5 2 2 2 2" xfId="3559"/>
    <cellStyle name="20 % - Accent4 2 5 2 2 2 3" xfId="3560"/>
    <cellStyle name="20 % - Accent4 2 5 2 2 3" xfId="3561"/>
    <cellStyle name="20 % - Accent4 2 5 2 2 4" xfId="3562"/>
    <cellStyle name="20 % - Accent4 2 5 2 3" xfId="3563"/>
    <cellStyle name="20 % - Accent4 2 5 2 3 2" xfId="3564"/>
    <cellStyle name="20 % - Accent4 2 5 2 3 3" xfId="3565"/>
    <cellStyle name="20 % - Accent4 2 5 2 4" xfId="3566"/>
    <cellStyle name="20 % - Accent4 2 5 2 5" xfId="3567"/>
    <cellStyle name="20 % - Accent4 2 5 3" xfId="3568"/>
    <cellStyle name="20 % - Accent4 2 5 3 2" xfId="3569"/>
    <cellStyle name="20 % - Accent4 2 5 3 2 2" xfId="3570"/>
    <cellStyle name="20 % - Accent4 2 5 3 2 2 2" xfId="3571"/>
    <cellStyle name="20 % - Accent4 2 5 3 2 2 3" xfId="3572"/>
    <cellStyle name="20 % - Accent4 2 5 3 2 3" xfId="3573"/>
    <cellStyle name="20 % - Accent4 2 5 3 2 4" xfId="3574"/>
    <cellStyle name="20 % - Accent4 2 5 3 3" xfId="3575"/>
    <cellStyle name="20 % - Accent4 2 5 3 3 2" xfId="3576"/>
    <cellStyle name="20 % - Accent4 2 5 3 3 3" xfId="3577"/>
    <cellStyle name="20 % - Accent4 2 5 3 4" xfId="3578"/>
    <cellStyle name="20 % - Accent4 2 5 3 5" xfId="3579"/>
    <cellStyle name="20 % - Accent4 2 5 4" xfId="3580"/>
    <cellStyle name="20 % - Accent4 2 5 4 2" xfId="3581"/>
    <cellStyle name="20 % - Accent4 2 5 4 2 2" xfId="3582"/>
    <cellStyle name="20 % - Accent4 2 5 4 2 3" xfId="3583"/>
    <cellStyle name="20 % - Accent4 2 5 4 3" xfId="3584"/>
    <cellStyle name="20 % - Accent4 2 5 4 4" xfId="3585"/>
    <cellStyle name="20 % - Accent4 2 5 5" xfId="3586"/>
    <cellStyle name="20 % - Accent4 2 5 5 2" xfId="3587"/>
    <cellStyle name="20 % - Accent4 2 5 5 3" xfId="3588"/>
    <cellStyle name="20 % - Accent4 2 5 6" xfId="3589"/>
    <cellStyle name="20 % - Accent4 2 5 7" xfId="3590"/>
    <cellStyle name="20 % - Accent4 2 6" xfId="3591"/>
    <cellStyle name="20 % - Accent4 2 6 2" xfId="3592"/>
    <cellStyle name="20 % - Accent4 2 6 2 2" xfId="3593"/>
    <cellStyle name="20 % - Accent4 2 6 2 2 2" xfId="3594"/>
    <cellStyle name="20 % - Accent4 2 6 2 2 2 2" xfId="3595"/>
    <cellStyle name="20 % - Accent4 2 6 2 2 2 3" xfId="3596"/>
    <cellStyle name="20 % - Accent4 2 6 2 2 3" xfId="3597"/>
    <cellStyle name="20 % - Accent4 2 6 2 2 4" xfId="3598"/>
    <cellStyle name="20 % - Accent4 2 6 2 3" xfId="3599"/>
    <cellStyle name="20 % - Accent4 2 6 2 3 2" xfId="3600"/>
    <cellStyle name="20 % - Accent4 2 6 2 3 3" xfId="3601"/>
    <cellStyle name="20 % - Accent4 2 6 2 4" xfId="3602"/>
    <cellStyle name="20 % - Accent4 2 6 2 5" xfId="3603"/>
    <cellStyle name="20 % - Accent4 2 6 3" xfId="3604"/>
    <cellStyle name="20 % - Accent4 2 6 3 2" xfId="3605"/>
    <cellStyle name="20 % - Accent4 2 6 3 2 2" xfId="3606"/>
    <cellStyle name="20 % - Accent4 2 6 3 2 2 2" xfId="3607"/>
    <cellStyle name="20 % - Accent4 2 6 3 2 2 3" xfId="3608"/>
    <cellStyle name="20 % - Accent4 2 6 3 2 3" xfId="3609"/>
    <cellStyle name="20 % - Accent4 2 6 3 2 4" xfId="3610"/>
    <cellStyle name="20 % - Accent4 2 6 3 3" xfId="3611"/>
    <cellStyle name="20 % - Accent4 2 6 3 3 2" xfId="3612"/>
    <cellStyle name="20 % - Accent4 2 6 3 3 3" xfId="3613"/>
    <cellStyle name="20 % - Accent4 2 6 3 4" xfId="3614"/>
    <cellStyle name="20 % - Accent4 2 6 3 5" xfId="3615"/>
    <cellStyle name="20 % - Accent4 2 6 4" xfId="3616"/>
    <cellStyle name="20 % - Accent4 2 6 4 2" xfId="3617"/>
    <cellStyle name="20 % - Accent4 2 6 4 2 2" xfId="3618"/>
    <cellStyle name="20 % - Accent4 2 6 4 2 3" xfId="3619"/>
    <cellStyle name="20 % - Accent4 2 6 4 3" xfId="3620"/>
    <cellStyle name="20 % - Accent4 2 6 4 4" xfId="3621"/>
    <cellStyle name="20 % - Accent4 2 6 5" xfId="3622"/>
    <cellStyle name="20 % - Accent4 2 6 5 2" xfId="3623"/>
    <cellStyle name="20 % - Accent4 2 6 5 3" xfId="3624"/>
    <cellStyle name="20 % - Accent4 2 6 6" xfId="3625"/>
    <cellStyle name="20 % - Accent4 2 6 7" xfId="3626"/>
    <cellStyle name="20 % - Accent4 2 7" xfId="3627"/>
    <cellStyle name="20 % - Accent4 2 7 2" xfId="3628"/>
    <cellStyle name="20 % - Accent4 2 7 2 2" xfId="3629"/>
    <cellStyle name="20 % - Accent4 2 7 2 2 2" xfId="3630"/>
    <cellStyle name="20 % - Accent4 2 7 2 2 3" xfId="3631"/>
    <cellStyle name="20 % - Accent4 2 7 2 3" xfId="3632"/>
    <cellStyle name="20 % - Accent4 2 7 2 4" xfId="3633"/>
    <cellStyle name="20 % - Accent4 2 7 3" xfId="3634"/>
    <cellStyle name="20 % - Accent4 2 7 3 2" xfId="3635"/>
    <cellStyle name="20 % - Accent4 2 7 3 3" xfId="3636"/>
    <cellStyle name="20 % - Accent4 2 7 4" xfId="3637"/>
    <cellStyle name="20 % - Accent4 2 7 5" xfId="3638"/>
    <cellStyle name="20 % - Accent4 2 8" xfId="3639"/>
    <cellStyle name="20 % - Accent4 2 8 2" xfId="3640"/>
    <cellStyle name="20 % - Accent4 2 8 2 2" xfId="3641"/>
    <cellStyle name="20 % - Accent4 2 8 2 2 2" xfId="3642"/>
    <cellStyle name="20 % - Accent4 2 8 2 2 3" xfId="3643"/>
    <cellStyle name="20 % - Accent4 2 8 2 3" xfId="3644"/>
    <cellStyle name="20 % - Accent4 2 8 2 4" xfId="3645"/>
    <cellStyle name="20 % - Accent4 2 8 3" xfId="3646"/>
    <cellStyle name="20 % - Accent4 2 8 3 2" xfId="3647"/>
    <cellStyle name="20 % - Accent4 2 8 3 3" xfId="3648"/>
    <cellStyle name="20 % - Accent4 2 8 4" xfId="3649"/>
    <cellStyle name="20 % - Accent4 2 8 5" xfId="3650"/>
    <cellStyle name="20 % - Accent4 2 9" xfId="3651"/>
    <cellStyle name="20 % - Accent4 2 9 2" xfId="3652"/>
    <cellStyle name="20 % - Accent4 2 9 2 2" xfId="3653"/>
    <cellStyle name="20 % - Accent4 2 9 2 3" xfId="3654"/>
    <cellStyle name="20 % - Accent4 2 9 3" xfId="3655"/>
    <cellStyle name="20 % - Accent4 2 9 4" xfId="3656"/>
    <cellStyle name="20 % - Accent4 3" xfId="3657"/>
    <cellStyle name="20 % - Accent4 3 10" xfId="3658"/>
    <cellStyle name="20 % - Accent4 3 10 2" xfId="3659"/>
    <cellStyle name="20 % - Accent4 3 10 3" xfId="3660"/>
    <cellStyle name="20 % - Accent4 3 11" xfId="3661"/>
    <cellStyle name="20 % - Accent4 3 12" xfId="3662"/>
    <cellStyle name="20 % - Accent4 3 2" xfId="3663"/>
    <cellStyle name="20 % - Accent4 3 2 2" xfId="3664"/>
    <cellStyle name="20 % - Accent4 3 2 2 2" xfId="3665"/>
    <cellStyle name="20 % - Accent4 3 2 2 2 2" xfId="3666"/>
    <cellStyle name="20 % - Accent4 3 2 2 2 2 2" xfId="3667"/>
    <cellStyle name="20 % - Accent4 3 2 2 2 2 2 2" xfId="3668"/>
    <cellStyle name="20 % - Accent4 3 2 2 2 2 2 3" xfId="3669"/>
    <cellStyle name="20 % - Accent4 3 2 2 2 2 3" xfId="3670"/>
    <cellStyle name="20 % - Accent4 3 2 2 2 2 4" xfId="3671"/>
    <cellStyle name="20 % - Accent4 3 2 2 2 3" xfId="3672"/>
    <cellStyle name="20 % - Accent4 3 2 2 2 3 2" xfId="3673"/>
    <cellStyle name="20 % - Accent4 3 2 2 2 3 3" xfId="3674"/>
    <cellStyle name="20 % - Accent4 3 2 2 2 4" xfId="3675"/>
    <cellStyle name="20 % - Accent4 3 2 2 2 5" xfId="3676"/>
    <cellStyle name="20 % - Accent4 3 2 2 3" xfId="3677"/>
    <cellStyle name="20 % - Accent4 3 2 2 3 2" xfId="3678"/>
    <cellStyle name="20 % - Accent4 3 2 2 3 2 2" xfId="3679"/>
    <cellStyle name="20 % - Accent4 3 2 2 3 2 2 2" xfId="3680"/>
    <cellStyle name="20 % - Accent4 3 2 2 3 2 2 3" xfId="3681"/>
    <cellStyle name="20 % - Accent4 3 2 2 3 2 3" xfId="3682"/>
    <cellStyle name="20 % - Accent4 3 2 2 3 2 4" xfId="3683"/>
    <cellStyle name="20 % - Accent4 3 2 2 3 3" xfId="3684"/>
    <cellStyle name="20 % - Accent4 3 2 2 3 3 2" xfId="3685"/>
    <cellStyle name="20 % - Accent4 3 2 2 3 3 3" xfId="3686"/>
    <cellStyle name="20 % - Accent4 3 2 2 3 4" xfId="3687"/>
    <cellStyle name="20 % - Accent4 3 2 2 3 5" xfId="3688"/>
    <cellStyle name="20 % - Accent4 3 2 2 4" xfId="3689"/>
    <cellStyle name="20 % - Accent4 3 2 2 4 2" xfId="3690"/>
    <cellStyle name="20 % - Accent4 3 2 2 4 2 2" xfId="3691"/>
    <cellStyle name="20 % - Accent4 3 2 2 4 2 3" xfId="3692"/>
    <cellStyle name="20 % - Accent4 3 2 2 4 3" xfId="3693"/>
    <cellStyle name="20 % - Accent4 3 2 2 4 4" xfId="3694"/>
    <cellStyle name="20 % - Accent4 3 2 2 5" xfId="3695"/>
    <cellStyle name="20 % - Accent4 3 2 2 5 2" xfId="3696"/>
    <cellStyle name="20 % - Accent4 3 2 2 5 3" xfId="3697"/>
    <cellStyle name="20 % - Accent4 3 2 2 6" xfId="3698"/>
    <cellStyle name="20 % - Accent4 3 2 2 7" xfId="3699"/>
    <cellStyle name="20 % - Accent4 3 2 3" xfId="3700"/>
    <cellStyle name="20 % - Accent4 3 2 3 2" xfId="3701"/>
    <cellStyle name="20 % - Accent4 3 2 3 2 2" xfId="3702"/>
    <cellStyle name="20 % - Accent4 3 2 3 2 2 2" xfId="3703"/>
    <cellStyle name="20 % - Accent4 3 2 3 2 2 2 2" xfId="3704"/>
    <cellStyle name="20 % - Accent4 3 2 3 2 2 2 3" xfId="3705"/>
    <cellStyle name="20 % - Accent4 3 2 3 2 2 3" xfId="3706"/>
    <cellStyle name="20 % - Accent4 3 2 3 2 2 4" xfId="3707"/>
    <cellStyle name="20 % - Accent4 3 2 3 2 3" xfId="3708"/>
    <cellStyle name="20 % - Accent4 3 2 3 2 3 2" xfId="3709"/>
    <cellStyle name="20 % - Accent4 3 2 3 2 3 3" xfId="3710"/>
    <cellStyle name="20 % - Accent4 3 2 3 2 4" xfId="3711"/>
    <cellStyle name="20 % - Accent4 3 2 3 2 5" xfId="3712"/>
    <cellStyle name="20 % - Accent4 3 2 3 3" xfId="3713"/>
    <cellStyle name="20 % - Accent4 3 2 3 3 2" xfId="3714"/>
    <cellStyle name="20 % - Accent4 3 2 3 3 2 2" xfId="3715"/>
    <cellStyle name="20 % - Accent4 3 2 3 3 2 2 2" xfId="3716"/>
    <cellStyle name="20 % - Accent4 3 2 3 3 2 2 3" xfId="3717"/>
    <cellStyle name="20 % - Accent4 3 2 3 3 2 3" xfId="3718"/>
    <cellStyle name="20 % - Accent4 3 2 3 3 2 4" xfId="3719"/>
    <cellStyle name="20 % - Accent4 3 2 3 3 3" xfId="3720"/>
    <cellStyle name="20 % - Accent4 3 2 3 3 3 2" xfId="3721"/>
    <cellStyle name="20 % - Accent4 3 2 3 3 3 3" xfId="3722"/>
    <cellStyle name="20 % - Accent4 3 2 3 3 4" xfId="3723"/>
    <cellStyle name="20 % - Accent4 3 2 3 3 5" xfId="3724"/>
    <cellStyle name="20 % - Accent4 3 2 3 4" xfId="3725"/>
    <cellStyle name="20 % - Accent4 3 2 3 4 2" xfId="3726"/>
    <cellStyle name="20 % - Accent4 3 2 3 4 2 2" xfId="3727"/>
    <cellStyle name="20 % - Accent4 3 2 3 4 2 3" xfId="3728"/>
    <cellStyle name="20 % - Accent4 3 2 3 4 3" xfId="3729"/>
    <cellStyle name="20 % - Accent4 3 2 3 4 4" xfId="3730"/>
    <cellStyle name="20 % - Accent4 3 2 3 5" xfId="3731"/>
    <cellStyle name="20 % - Accent4 3 2 3 5 2" xfId="3732"/>
    <cellStyle name="20 % - Accent4 3 2 3 5 3" xfId="3733"/>
    <cellStyle name="20 % - Accent4 3 2 3 6" xfId="3734"/>
    <cellStyle name="20 % - Accent4 3 2 3 7" xfId="3735"/>
    <cellStyle name="20 % - Accent4 3 2 4" xfId="3736"/>
    <cellStyle name="20 % - Accent4 3 2 4 2" xfId="3737"/>
    <cellStyle name="20 % - Accent4 3 2 4 2 2" xfId="3738"/>
    <cellStyle name="20 % - Accent4 3 2 4 2 2 2" xfId="3739"/>
    <cellStyle name="20 % - Accent4 3 2 4 2 2 3" xfId="3740"/>
    <cellStyle name="20 % - Accent4 3 2 4 2 3" xfId="3741"/>
    <cellStyle name="20 % - Accent4 3 2 4 2 4" xfId="3742"/>
    <cellStyle name="20 % - Accent4 3 2 4 3" xfId="3743"/>
    <cellStyle name="20 % - Accent4 3 2 4 3 2" xfId="3744"/>
    <cellStyle name="20 % - Accent4 3 2 4 3 3" xfId="3745"/>
    <cellStyle name="20 % - Accent4 3 2 4 4" xfId="3746"/>
    <cellStyle name="20 % - Accent4 3 2 4 5" xfId="3747"/>
    <cellStyle name="20 % - Accent4 3 2 5" xfId="3748"/>
    <cellStyle name="20 % - Accent4 3 2 5 2" xfId="3749"/>
    <cellStyle name="20 % - Accent4 3 2 5 2 2" xfId="3750"/>
    <cellStyle name="20 % - Accent4 3 2 5 2 2 2" xfId="3751"/>
    <cellStyle name="20 % - Accent4 3 2 5 2 2 3" xfId="3752"/>
    <cellStyle name="20 % - Accent4 3 2 5 2 3" xfId="3753"/>
    <cellStyle name="20 % - Accent4 3 2 5 2 4" xfId="3754"/>
    <cellStyle name="20 % - Accent4 3 2 5 3" xfId="3755"/>
    <cellStyle name="20 % - Accent4 3 2 5 3 2" xfId="3756"/>
    <cellStyle name="20 % - Accent4 3 2 5 3 3" xfId="3757"/>
    <cellStyle name="20 % - Accent4 3 2 5 4" xfId="3758"/>
    <cellStyle name="20 % - Accent4 3 2 5 5" xfId="3759"/>
    <cellStyle name="20 % - Accent4 3 2 6" xfId="3760"/>
    <cellStyle name="20 % - Accent4 3 2 6 2" xfId="3761"/>
    <cellStyle name="20 % - Accent4 3 2 6 2 2" xfId="3762"/>
    <cellStyle name="20 % - Accent4 3 2 6 2 3" xfId="3763"/>
    <cellStyle name="20 % - Accent4 3 2 6 3" xfId="3764"/>
    <cellStyle name="20 % - Accent4 3 2 6 4" xfId="3765"/>
    <cellStyle name="20 % - Accent4 3 2 7" xfId="3766"/>
    <cellStyle name="20 % - Accent4 3 2 7 2" xfId="3767"/>
    <cellStyle name="20 % - Accent4 3 2 7 3" xfId="3768"/>
    <cellStyle name="20 % - Accent4 3 2 8" xfId="3769"/>
    <cellStyle name="20 % - Accent4 3 2 9" xfId="3770"/>
    <cellStyle name="20 % - Accent4 3 3" xfId="3771"/>
    <cellStyle name="20 % - Accent4 3 3 2" xfId="3772"/>
    <cellStyle name="20 % - Accent4 3 3 2 2" xfId="3773"/>
    <cellStyle name="20 % - Accent4 3 3 2 2 2" xfId="3774"/>
    <cellStyle name="20 % - Accent4 3 3 2 2 2 2" xfId="3775"/>
    <cellStyle name="20 % - Accent4 3 3 2 2 2 2 2" xfId="3776"/>
    <cellStyle name="20 % - Accent4 3 3 2 2 2 2 3" xfId="3777"/>
    <cellStyle name="20 % - Accent4 3 3 2 2 2 3" xfId="3778"/>
    <cellStyle name="20 % - Accent4 3 3 2 2 2 4" xfId="3779"/>
    <cellStyle name="20 % - Accent4 3 3 2 2 3" xfId="3780"/>
    <cellStyle name="20 % - Accent4 3 3 2 2 3 2" xfId="3781"/>
    <cellStyle name="20 % - Accent4 3 3 2 2 3 3" xfId="3782"/>
    <cellStyle name="20 % - Accent4 3 3 2 2 4" xfId="3783"/>
    <cellStyle name="20 % - Accent4 3 3 2 2 5" xfId="3784"/>
    <cellStyle name="20 % - Accent4 3 3 2 3" xfId="3785"/>
    <cellStyle name="20 % - Accent4 3 3 2 3 2" xfId="3786"/>
    <cellStyle name="20 % - Accent4 3 3 2 3 2 2" xfId="3787"/>
    <cellStyle name="20 % - Accent4 3 3 2 3 2 2 2" xfId="3788"/>
    <cellStyle name="20 % - Accent4 3 3 2 3 2 2 3" xfId="3789"/>
    <cellStyle name="20 % - Accent4 3 3 2 3 2 3" xfId="3790"/>
    <cellStyle name="20 % - Accent4 3 3 2 3 2 4" xfId="3791"/>
    <cellStyle name="20 % - Accent4 3 3 2 3 3" xfId="3792"/>
    <cellStyle name="20 % - Accent4 3 3 2 3 3 2" xfId="3793"/>
    <cellStyle name="20 % - Accent4 3 3 2 3 3 3" xfId="3794"/>
    <cellStyle name="20 % - Accent4 3 3 2 3 4" xfId="3795"/>
    <cellStyle name="20 % - Accent4 3 3 2 3 5" xfId="3796"/>
    <cellStyle name="20 % - Accent4 3 3 2 4" xfId="3797"/>
    <cellStyle name="20 % - Accent4 3 3 2 4 2" xfId="3798"/>
    <cellStyle name="20 % - Accent4 3 3 2 4 2 2" xfId="3799"/>
    <cellStyle name="20 % - Accent4 3 3 2 4 2 3" xfId="3800"/>
    <cellStyle name="20 % - Accent4 3 3 2 4 3" xfId="3801"/>
    <cellStyle name="20 % - Accent4 3 3 2 4 4" xfId="3802"/>
    <cellStyle name="20 % - Accent4 3 3 2 5" xfId="3803"/>
    <cellStyle name="20 % - Accent4 3 3 2 5 2" xfId="3804"/>
    <cellStyle name="20 % - Accent4 3 3 2 5 3" xfId="3805"/>
    <cellStyle name="20 % - Accent4 3 3 2 6" xfId="3806"/>
    <cellStyle name="20 % - Accent4 3 3 2 7" xfId="3807"/>
    <cellStyle name="20 % - Accent4 3 3 3" xfId="3808"/>
    <cellStyle name="20 % - Accent4 3 3 3 2" xfId="3809"/>
    <cellStyle name="20 % - Accent4 3 3 3 2 2" xfId="3810"/>
    <cellStyle name="20 % - Accent4 3 3 3 2 2 2" xfId="3811"/>
    <cellStyle name="20 % - Accent4 3 3 3 2 2 2 2" xfId="3812"/>
    <cellStyle name="20 % - Accent4 3 3 3 2 2 2 3" xfId="3813"/>
    <cellStyle name="20 % - Accent4 3 3 3 2 2 3" xfId="3814"/>
    <cellStyle name="20 % - Accent4 3 3 3 2 2 4" xfId="3815"/>
    <cellStyle name="20 % - Accent4 3 3 3 2 3" xfId="3816"/>
    <cellStyle name="20 % - Accent4 3 3 3 2 3 2" xfId="3817"/>
    <cellStyle name="20 % - Accent4 3 3 3 2 3 3" xfId="3818"/>
    <cellStyle name="20 % - Accent4 3 3 3 2 4" xfId="3819"/>
    <cellStyle name="20 % - Accent4 3 3 3 2 5" xfId="3820"/>
    <cellStyle name="20 % - Accent4 3 3 3 3" xfId="3821"/>
    <cellStyle name="20 % - Accent4 3 3 3 3 2" xfId="3822"/>
    <cellStyle name="20 % - Accent4 3 3 3 3 2 2" xfId="3823"/>
    <cellStyle name="20 % - Accent4 3 3 3 3 2 2 2" xfId="3824"/>
    <cellStyle name="20 % - Accent4 3 3 3 3 2 2 3" xfId="3825"/>
    <cellStyle name="20 % - Accent4 3 3 3 3 2 3" xfId="3826"/>
    <cellStyle name="20 % - Accent4 3 3 3 3 2 4" xfId="3827"/>
    <cellStyle name="20 % - Accent4 3 3 3 3 3" xfId="3828"/>
    <cellStyle name="20 % - Accent4 3 3 3 3 3 2" xfId="3829"/>
    <cellStyle name="20 % - Accent4 3 3 3 3 3 3" xfId="3830"/>
    <cellStyle name="20 % - Accent4 3 3 3 3 4" xfId="3831"/>
    <cellStyle name="20 % - Accent4 3 3 3 3 5" xfId="3832"/>
    <cellStyle name="20 % - Accent4 3 3 3 4" xfId="3833"/>
    <cellStyle name="20 % - Accent4 3 3 3 4 2" xfId="3834"/>
    <cellStyle name="20 % - Accent4 3 3 3 4 2 2" xfId="3835"/>
    <cellStyle name="20 % - Accent4 3 3 3 4 2 3" xfId="3836"/>
    <cellStyle name="20 % - Accent4 3 3 3 4 3" xfId="3837"/>
    <cellStyle name="20 % - Accent4 3 3 3 4 4" xfId="3838"/>
    <cellStyle name="20 % - Accent4 3 3 3 5" xfId="3839"/>
    <cellStyle name="20 % - Accent4 3 3 3 5 2" xfId="3840"/>
    <cellStyle name="20 % - Accent4 3 3 3 5 3" xfId="3841"/>
    <cellStyle name="20 % - Accent4 3 3 3 6" xfId="3842"/>
    <cellStyle name="20 % - Accent4 3 3 3 7" xfId="3843"/>
    <cellStyle name="20 % - Accent4 3 3 4" xfId="3844"/>
    <cellStyle name="20 % - Accent4 3 3 4 2" xfId="3845"/>
    <cellStyle name="20 % - Accent4 3 3 4 2 2" xfId="3846"/>
    <cellStyle name="20 % - Accent4 3 3 4 2 2 2" xfId="3847"/>
    <cellStyle name="20 % - Accent4 3 3 4 2 2 3" xfId="3848"/>
    <cellStyle name="20 % - Accent4 3 3 4 2 3" xfId="3849"/>
    <cellStyle name="20 % - Accent4 3 3 4 2 4" xfId="3850"/>
    <cellStyle name="20 % - Accent4 3 3 4 3" xfId="3851"/>
    <cellStyle name="20 % - Accent4 3 3 4 3 2" xfId="3852"/>
    <cellStyle name="20 % - Accent4 3 3 4 3 3" xfId="3853"/>
    <cellStyle name="20 % - Accent4 3 3 4 4" xfId="3854"/>
    <cellStyle name="20 % - Accent4 3 3 4 5" xfId="3855"/>
    <cellStyle name="20 % - Accent4 3 3 5" xfId="3856"/>
    <cellStyle name="20 % - Accent4 3 3 5 2" xfId="3857"/>
    <cellStyle name="20 % - Accent4 3 3 5 2 2" xfId="3858"/>
    <cellStyle name="20 % - Accent4 3 3 5 2 2 2" xfId="3859"/>
    <cellStyle name="20 % - Accent4 3 3 5 2 2 3" xfId="3860"/>
    <cellStyle name="20 % - Accent4 3 3 5 2 3" xfId="3861"/>
    <cellStyle name="20 % - Accent4 3 3 5 2 4" xfId="3862"/>
    <cellStyle name="20 % - Accent4 3 3 5 3" xfId="3863"/>
    <cellStyle name="20 % - Accent4 3 3 5 3 2" xfId="3864"/>
    <cellStyle name="20 % - Accent4 3 3 5 3 3" xfId="3865"/>
    <cellStyle name="20 % - Accent4 3 3 5 4" xfId="3866"/>
    <cellStyle name="20 % - Accent4 3 3 5 5" xfId="3867"/>
    <cellStyle name="20 % - Accent4 3 3 6" xfId="3868"/>
    <cellStyle name="20 % - Accent4 3 3 6 2" xfId="3869"/>
    <cellStyle name="20 % - Accent4 3 3 6 2 2" xfId="3870"/>
    <cellStyle name="20 % - Accent4 3 3 6 2 3" xfId="3871"/>
    <cellStyle name="20 % - Accent4 3 3 6 3" xfId="3872"/>
    <cellStyle name="20 % - Accent4 3 3 6 4" xfId="3873"/>
    <cellStyle name="20 % - Accent4 3 3 7" xfId="3874"/>
    <cellStyle name="20 % - Accent4 3 3 7 2" xfId="3875"/>
    <cellStyle name="20 % - Accent4 3 3 7 3" xfId="3876"/>
    <cellStyle name="20 % - Accent4 3 3 8" xfId="3877"/>
    <cellStyle name="20 % - Accent4 3 3 9" xfId="3878"/>
    <cellStyle name="20 % - Accent4 3 4" xfId="3879"/>
    <cellStyle name="20 % - Accent4 3 4 2" xfId="3880"/>
    <cellStyle name="20 % - Accent4 3 4 2 2" xfId="3881"/>
    <cellStyle name="20 % - Accent4 3 4 2 2 2" xfId="3882"/>
    <cellStyle name="20 % - Accent4 3 4 2 2 2 2" xfId="3883"/>
    <cellStyle name="20 % - Accent4 3 4 2 2 2 3" xfId="3884"/>
    <cellStyle name="20 % - Accent4 3 4 2 2 3" xfId="3885"/>
    <cellStyle name="20 % - Accent4 3 4 2 2 4" xfId="3886"/>
    <cellStyle name="20 % - Accent4 3 4 2 3" xfId="3887"/>
    <cellStyle name="20 % - Accent4 3 4 2 3 2" xfId="3888"/>
    <cellStyle name="20 % - Accent4 3 4 2 3 3" xfId="3889"/>
    <cellStyle name="20 % - Accent4 3 4 2 4" xfId="3890"/>
    <cellStyle name="20 % - Accent4 3 4 2 5" xfId="3891"/>
    <cellStyle name="20 % - Accent4 3 4 3" xfId="3892"/>
    <cellStyle name="20 % - Accent4 3 4 3 2" xfId="3893"/>
    <cellStyle name="20 % - Accent4 3 4 3 2 2" xfId="3894"/>
    <cellStyle name="20 % - Accent4 3 4 3 2 2 2" xfId="3895"/>
    <cellStyle name="20 % - Accent4 3 4 3 2 2 3" xfId="3896"/>
    <cellStyle name="20 % - Accent4 3 4 3 2 3" xfId="3897"/>
    <cellStyle name="20 % - Accent4 3 4 3 2 4" xfId="3898"/>
    <cellStyle name="20 % - Accent4 3 4 3 3" xfId="3899"/>
    <cellStyle name="20 % - Accent4 3 4 3 3 2" xfId="3900"/>
    <cellStyle name="20 % - Accent4 3 4 3 3 3" xfId="3901"/>
    <cellStyle name="20 % - Accent4 3 4 3 4" xfId="3902"/>
    <cellStyle name="20 % - Accent4 3 4 3 5" xfId="3903"/>
    <cellStyle name="20 % - Accent4 3 4 4" xfId="3904"/>
    <cellStyle name="20 % - Accent4 3 4 4 2" xfId="3905"/>
    <cellStyle name="20 % - Accent4 3 4 4 2 2" xfId="3906"/>
    <cellStyle name="20 % - Accent4 3 4 4 2 3" xfId="3907"/>
    <cellStyle name="20 % - Accent4 3 4 4 3" xfId="3908"/>
    <cellStyle name="20 % - Accent4 3 4 4 4" xfId="3909"/>
    <cellStyle name="20 % - Accent4 3 4 5" xfId="3910"/>
    <cellStyle name="20 % - Accent4 3 4 5 2" xfId="3911"/>
    <cellStyle name="20 % - Accent4 3 4 5 3" xfId="3912"/>
    <cellStyle name="20 % - Accent4 3 4 6" xfId="3913"/>
    <cellStyle name="20 % - Accent4 3 4 7" xfId="3914"/>
    <cellStyle name="20 % - Accent4 3 5" xfId="3915"/>
    <cellStyle name="20 % - Accent4 3 5 2" xfId="3916"/>
    <cellStyle name="20 % - Accent4 3 5 2 2" xfId="3917"/>
    <cellStyle name="20 % - Accent4 3 5 2 2 2" xfId="3918"/>
    <cellStyle name="20 % - Accent4 3 5 2 2 2 2" xfId="3919"/>
    <cellStyle name="20 % - Accent4 3 5 2 2 2 3" xfId="3920"/>
    <cellStyle name="20 % - Accent4 3 5 2 2 3" xfId="3921"/>
    <cellStyle name="20 % - Accent4 3 5 2 2 4" xfId="3922"/>
    <cellStyle name="20 % - Accent4 3 5 2 3" xfId="3923"/>
    <cellStyle name="20 % - Accent4 3 5 2 3 2" xfId="3924"/>
    <cellStyle name="20 % - Accent4 3 5 2 3 3" xfId="3925"/>
    <cellStyle name="20 % - Accent4 3 5 2 4" xfId="3926"/>
    <cellStyle name="20 % - Accent4 3 5 2 5" xfId="3927"/>
    <cellStyle name="20 % - Accent4 3 5 3" xfId="3928"/>
    <cellStyle name="20 % - Accent4 3 5 3 2" xfId="3929"/>
    <cellStyle name="20 % - Accent4 3 5 3 2 2" xfId="3930"/>
    <cellStyle name="20 % - Accent4 3 5 3 2 2 2" xfId="3931"/>
    <cellStyle name="20 % - Accent4 3 5 3 2 2 3" xfId="3932"/>
    <cellStyle name="20 % - Accent4 3 5 3 2 3" xfId="3933"/>
    <cellStyle name="20 % - Accent4 3 5 3 2 4" xfId="3934"/>
    <cellStyle name="20 % - Accent4 3 5 3 3" xfId="3935"/>
    <cellStyle name="20 % - Accent4 3 5 3 3 2" xfId="3936"/>
    <cellStyle name="20 % - Accent4 3 5 3 3 3" xfId="3937"/>
    <cellStyle name="20 % - Accent4 3 5 3 4" xfId="3938"/>
    <cellStyle name="20 % - Accent4 3 5 3 5" xfId="3939"/>
    <cellStyle name="20 % - Accent4 3 5 4" xfId="3940"/>
    <cellStyle name="20 % - Accent4 3 5 4 2" xfId="3941"/>
    <cellStyle name="20 % - Accent4 3 5 4 2 2" xfId="3942"/>
    <cellStyle name="20 % - Accent4 3 5 4 2 3" xfId="3943"/>
    <cellStyle name="20 % - Accent4 3 5 4 3" xfId="3944"/>
    <cellStyle name="20 % - Accent4 3 5 4 4" xfId="3945"/>
    <cellStyle name="20 % - Accent4 3 5 5" xfId="3946"/>
    <cellStyle name="20 % - Accent4 3 5 5 2" xfId="3947"/>
    <cellStyle name="20 % - Accent4 3 5 5 3" xfId="3948"/>
    <cellStyle name="20 % - Accent4 3 5 6" xfId="3949"/>
    <cellStyle name="20 % - Accent4 3 5 7" xfId="3950"/>
    <cellStyle name="20 % - Accent4 3 6" xfId="3951"/>
    <cellStyle name="20 % - Accent4 3 6 2" xfId="3952"/>
    <cellStyle name="20 % - Accent4 3 6 2 2" xfId="3953"/>
    <cellStyle name="20 % - Accent4 3 6 2 2 2" xfId="3954"/>
    <cellStyle name="20 % - Accent4 3 6 2 2 2 2" xfId="3955"/>
    <cellStyle name="20 % - Accent4 3 6 2 2 2 3" xfId="3956"/>
    <cellStyle name="20 % - Accent4 3 6 2 2 3" xfId="3957"/>
    <cellStyle name="20 % - Accent4 3 6 2 2 4" xfId="3958"/>
    <cellStyle name="20 % - Accent4 3 6 2 3" xfId="3959"/>
    <cellStyle name="20 % - Accent4 3 6 2 3 2" xfId="3960"/>
    <cellStyle name="20 % - Accent4 3 6 2 3 3" xfId="3961"/>
    <cellStyle name="20 % - Accent4 3 6 2 4" xfId="3962"/>
    <cellStyle name="20 % - Accent4 3 6 2 5" xfId="3963"/>
    <cellStyle name="20 % - Accent4 3 6 3" xfId="3964"/>
    <cellStyle name="20 % - Accent4 3 6 3 2" xfId="3965"/>
    <cellStyle name="20 % - Accent4 3 6 3 2 2" xfId="3966"/>
    <cellStyle name="20 % - Accent4 3 6 3 2 2 2" xfId="3967"/>
    <cellStyle name="20 % - Accent4 3 6 3 2 2 3" xfId="3968"/>
    <cellStyle name="20 % - Accent4 3 6 3 2 3" xfId="3969"/>
    <cellStyle name="20 % - Accent4 3 6 3 2 4" xfId="3970"/>
    <cellStyle name="20 % - Accent4 3 6 3 3" xfId="3971"/>
    <cellStyle name="20 % - Accent4 3 6 3 3 2" xfId="3972"/>
    <cellStyle name="20 % - Accent4 3 6 3 3 3" xfId="3973"/>
    <cellStyle name="20 % - Accent4 3 6 3 4" xfId="3974"/>
    <cellStyle name="20 % - Accent4 3 6 3 5" xfId="3975"/>
    <cellStyle name="20 % - Accent4 3 6 4" xfId="3976"/>
    <cellStyle name="20 % - Accent4 3 6 4 2" xfId="3977"/>
    <cellStyle name="20 % - Accent4 3 6 4 2 2" xfId="3978"/>
    <cellStyle name="20 % - Accent4 3 6 4 2 3" xfId="3979"/>
    <cellStyle name="20 % - Accent4 3 6 4 3" xfId="3980"/>
    <cellStyle name="20 % - Accent4 3 6 4 4" xfId="3981"/>
    <cellStyle name="20 % - Accent4 3 6 5" xfId="3982"/>
    <cellStyle name="20 % - Accent4 3 6 5 2" xfId="3983"/>
    <cellStyle name="20 % - Accent4 3 6 5 3" xfId="3984"/>
    <cellStyle name="20 % - Accent4 3 6 6" xfId="3985"/>
    <cellStyle name="20 % - Accent4 3 6 7" xfId="3986"/>
    <cellStyle name="20 % - Accent4 3 7" xfId="3987"/>
    <cellStyle name="20 % - Accent4 3 7 2" xfId="3988"/>
    <cellStyle name="20 % - Accent4 3 7 2 2" xfId="3989"/>
    <cellStyle name="20 % - Accent4 3 7 2 2 2" xfId="3990"/>
    <cellStyle name="20 % - Accent4 3 7 2 2 3" xfId="3991"/>
    <cellStyle name="20 % - Accent4 3 7 2 3" xfId="3992"/>
    <cellStyle name="20 % - Accent4 3 7 2 4" xfId="3993"/>
    <cellStyle name="20 % - Accent4 3 7 3" xfId="3994"/>
    <cellStyle name="20 % - Accent4 3 7 3 2" xfId="3995"/>
    <cellStyle name="20 % - Accent4 3 7 3 3" xfId="3996"/>
    <cellStyle name="20 % - Accent4 3 7 4" xfId="3997"/>
    <cellStyle name="20 % - Accent4 3 7 5" xfId="3998"/>
    <cellStyle name="20 % - Accent4 3 8" xfId="3999"/>
    <cellStyle name="20 % - Accent4 3 8 2" xfId="4000"/>
    <cellStyle name="20 % - Accent4 3 8 2 2" xfId="4001"/>
    <cellStyle name="20 % - Accent4 3 8 2 2 2" xfId="4002"/>
    <cellStyle name="20 % - Accent4 3 8 2 2 3" xfId="4003"/>
    <cellStyle name="20 % - Accent4 3 8 2 3" xfId="4004"/>
    <cellStyle name="20 % - Accent4 3 8 2 4" xfId="4005"/>
    <cellStyle name="20 % - Accent4 3 8 3" xfId="4006"/>
    <cellStyle name="20 % - Accent4 3 8 3 2" xfId="4007"/>
    <cellStyle name="20 % - Accent4 3 8 3 3" xfId="4008"/>
    <cellStyle name="20 % - Accent4 3 8 4" xfId="4009"/>
    <cellStyle name="20 % - Accent4 3 8 5" xfId="4010"/>
    <cellStyle name="20 % - Accent4 3 9" xfId="4011"/>
    <cellStyle name="20 % - Accent4 3 9 2" xfId="4012"/>
    <cellStyle name="20 % - Accent4 3 9 2 2" xfId="4013"/>
    <cellStyle name="20 % - Accent4 3 9 2 3" xfId="4014"/>
    <cellStyle name="20 % - Accent4 3 9 3" xfId="4015"/>
    <cellStyle name="20 % - Accent4 3 9 4" xfId="4016"/>
    <cellStyle name="20 % - Accent4 4" xfId="4017"/>
    <cellStyle name="20 % - Accent4 4 2" xfId="4018"/>
    <cellStyle name="20 % - Accent4 4 2 2" xfId="4019"/>
    <cellStyle name="20 % - Accent4 4 2 2 2" xfId="4020"/>
    <cellStyle name="20 % - Accent4 4 2 2 2 2" xfId="4021"/>
    <cellStyle name="20 % - Accent4 4 2 2 2 2 2" xfId="4022"/>
    <cellStyle name="20 % - Accent4 4 2 2 2 2 3" xfId="4023"/>
    <cellStyle name="20 % - Accent4 4 2 2 2 3" xfId="4024"/>
    <cellStyle name="20 % - Accent4 4 2 2 2 4" xfId="4025"/>
    <cellStyle name="20 % - Accent4 4 2 2 3" xfId="4026"/>
    <cellStyle name="20 % - Accent4 4 2 2 3 2" xfId="4027"/>
    <cellStyle name="20 % - Accent4 4 2 2 3 3" xfId="4028"/>
    <cellStyle name="20 % - Accent4 4 2 2 4" xfId="4029"/>
    <cellStyle name="20 % - Accent4 4 2 2 5" xfId="4030"/>
    <cellStyle name="20 % - Accent4 4 2 3" xfId="4031"/>
    <cellStyle name="20 % - Accent4 4 2 3 2" xfId="4032"/>
    <cellStyle name="20 % - Accent4 4 2 3 2 2" xfId="4033"/>
    <cellStyle name="20 % - Accent4 4 2 3 2 2 2" xfId="4034"/>
    <cellStyle name="20 % - Accent4 4 2 3 2 2 3" xfId="4035"/>
    <cellStyle name="20 % - Accent4 4 2 3 2 3" xfId="4036"/>
    <cellStyle name="20 % - Accent4 4 2 3 2 4" xfId="4037"/>
    <cellStyle name="20 % - Accent4 4 2 3 3" xfId="4038"/>
    <cellStyle name="20 % - Accent4 4 2 3 3 2" xfId="4039"/>
    <cellStyle name="20 % - Accent4 4 2 3 3 3" xfId="4040"/>
    <cellStyle name="20 % - Accent4 4 2 3 4" xfId="4041"/>
    <cellStyle name="20 % - Accent4 4 2 3 5" xfId="4042"/>
    <cellStyle name="20 % - Accent4 4 2 4" xfId="4043"/>
    <cellStyle name="20 % - Accent4 4 2 4 2" xfId="4044"/>
    <cellStyle name="20 % - Accent4 4 2 4 2 2" xfId="4045"/>
    <cellStyle name="20 % - Accent4 4 2 4 2 3" xfId="4046"/>
    <cellStyle name="20 % - Accent4 4 2 4 3" xfId="4047"/>
    <cellStyle name="20 % - Accent4 4 2 4 4" xfId="4048"/>
    <cellStyle name="20 % - Accent4 4 2 5" xfId="4049"/>
    <cellStyle name="20 % - Accent4 4 2 5 2" xfId="4050"/>
    <cellStyle name="20 % - Accent4 4 2 5 3" xfId="4051"/>
    <cellStyle name="20 % - Accent4 4 2 6" xfId="4052"/>
    <cellStyle name="20 % - Accent4 4 2 7" xfId="4053"/>
    <cellStyle name="20 % - Accent4 4 3" xfId="4054"/>
    <cellStyle name="20 % - Accent4 4 3 2" xfId="4055"/>
    <cellStyle name="20 % - Accent4 4 3 2 2" xfId="4056"/>
    <cellStyle name="20 % - Accent4 4 3 2 2 2" xfId="4057"/>
    <cellStyle name="20 % - Accent4 4 3 2 2 2 2" xfId="4058"/>
    <cellStyle name="20 % - Accent4 4 3 2 2 2 3" xfId="4059"/>
    <cellStyle name="20 % - Accent4 4 3 2 2 3" xfId="4060"/>
    <cellStyle name="20 % - Accent4 4 3 2 2 4" xfId="4061"/>
    <cellStyle name="20 % - Accent4 4 3 2 3" xfId="4062"/>
    <cellStyle name="20 % - Accent4 4 3 2 3 2" xfId="4063"/>
    <cellStyle name="20 % - Accent4 4 3 2 3 3" xfId="4064"/>
    <cellStyle name="20 % - Accent4 4 3 2 4" xfId="4065"/>
    <cellStyle name="20 % - Accent4 4 3 2 5" xfId="4066"/>
    <cellStyle name="20 % - Accent4 4 3 3" xfId="4067"/>
    <cellStyle name="20 % - Accent4 4 3 3 2" xfId="4068"/>
    <cellStyle name="20 % - Accent4 4 3 3 2 2" xfId="4069"/>
    <cellStyle name="20 % - Accent4 4 3 3 2 2 2" xfId="4070"/>
    <cellStyle name="20 % - Accent4 4 3 3 2 2 3" xfId="4071"/>
    <cellStyle name="20 % - Accent4 4 3 3 2 3" xfId="4072"/>
    <cellStyle name="20 % - Accent4 4 3 3 2 4" xfId="4073"/>
    <cellStyle name="20 % - Accent4 4 3 3 3" xfId="4074"/>
    <cellStyle name="20 % - Accent4 4 3 3 3 2" xfId="4075"/>
    <cellStyle name="20 % - Accent4 4 3 3 3 3" xfId="4076"/>
    <cellStyle name="20 % - Accent4 4 3 3 4" xfId="4077"/>
    <cellStyle name="20 % - Accent4 4 3 3 5" xfId="4078"/>
    <cellStyle name="20 % - Accent4 4 3 4" xfId="4079"/>
    <cellStyle name="20 % - Accent4 4 3 4 2" xfId="4080"/>
    <cellStyle name="20 % - Accent4 4 3 4 2 2" xfId="4081"/>
    <cellStyle name="20 % - Accent4 4 3 4 2 3" xfId="4082"/>
    <cellStyle name="20 % - Accent4 4 3 4 3" xfId="4083"/>
    <cellStyle name="20 % - Accent4 4 3 4 4" xfId="4084"/>
    <cellStyle name="20 % - Accent4 4 3 5" xfId="4085"/>
    <cellStyle name="20 % - Accent4 4 3 5 2" xfId="4086"/>
    <cellStyle name="20 % - Accent4 4 3 5 3" xfId="4087"/>
    <cellStyle name="20 % - Accent4 4 3 6" xfId="4088"/>
    <cellStyle name="20 % - Accent4 4 3 7" xfId="4089"/>
    <cellStyle name="20 % - Accent4 4 4" xfId="4090"/>
    <cellStyle name="20 % - Accent4 4 4 2" xfId="4091"/>
    <cellStyle name="20 % - Accent4 4 4 2 2" xfId="4092"/>
    <cellStyle name="20 % - Accent4 4 4 2 2 2" xfId="4093"/>
    <cellStyle name="20 % - Accent4 4 4 2 2 3" xfId="4094"/>
    <cellStyle name="20 % - Accent4 4 4 2 3" xfId="4095"/>
    <cellStyle name="20 % - Accent4 4 4 2 4" xfId="4096"/>
    <cellStyle name="20 % - Accent4 4 4 3" xfId="4097"/>
    <cellStyle name="20 % - Accent4 4 4 3 2" xfId="4098"/>
    <cellStyle name="20 % - Accent4 4 4 3 3" xfId="4099"/>
    <cellStyle name="20 % - Accent4 4 4 4" xfId="4100"/>
    <cellStyle name="20 % - Accent4 4 4 5" xfId="4101"/>
    <cellStyle name="20 % - Accent4 4 5" xfId="4102"/>
    <cellStyle name="20 % - Accent4 4 5 2" xfId="4103"/>
    <cellStyle name="20 % - Accent4 4 5 2 2" xfId="4104"/>
    <cellStyle name="20 % - Accent4 4 5 2 2 2" xfId="4105"/>
    <cellStyle name="20 % - Accent4 4 5 2 2 3" xfId="4106"/>
    <cellStyle name="20 % - Accent4 4 5 2 3" xfId="4107"/>
    <cellStyle name="20 % - Accent4 4 5 2 4" xfId="4108"/>
    <cellStyle name="20 % - Accent4 4 5 3" xfId="4109"/>
    <cellStyle name="20 % - Accent4 4 5 3 2" xfId="4110"/>
    <cellStyle name="20 % - Accent4 4 5 3 3" xfId="4111"/>
    <cellStyle name="20 % - Accent4 4 5 4" xfId="4112"/>
    <cellStyle name="20 % - Accent4 4 5 5" xfId="4113"/>
    <cellStyle name="20 % - Accent4 4 6" xfId="4114"/>
    <cellStyle name="20 % - Accent4 4 6 2" xfId="4115"/>
    <cellStyle name="20 % - Accent4 4 6 2 2" xfId="4116"/>
    <cellStyle name="20 % - Accent4 4 6 2 3" xfId="4117"/>
    <cellStyle name="20 % - Accent4 4 6 3" xfId="4118"/>
    <cellStyle name="20 % - Accent4 4 6 4" xfId="4119"/>
    <cellStyle name="20 % - Accent4 4 7" xfId="4120"/>
    <cellStyle name="20 % - Accent4 4 7 2" xfId="4121"/>
    <cellStyle name="20 % - Accent4 4 7 3" xfId="4122"/>
    <cellStyle name="20 % - Accent4 4 8" xfId="4123"/>
    <cellStyle name="20 % - Accent4 4 9" xfId="4124"/>
    <cellStyle name="20 % - Accent4 5" xfId="4125"/>
    <cellStyle name="20 % - Accent4 5 2" xfId="4126"/>
    <cellStyle name="20 % - Accent4 5 2 2" xfId="4127"/>
    <cellStyle name="20 % - Accent4 5 2 2 2" xfId="4128"/>
    <cellStyle name="20 % - Accent4 5 2 2 2 2" xfId="4129"/>
    <cellStyle name="20 % - Accent4 5 2 2 2 2 2" xfId="4130"/>
    <cellStyle name="20 % - Accent4 5 2 2 2 2 3" xfId="4131"/>
    <cellStyle name="20 % - Accent4 5 2 2 2 3" xfId="4132"/>
    <cellStyle name="20 % - Accent4 5 2 2 2 4" xfId="4133"/>
    <cellStyle name="20 % - Accent4 5 2 2 3" xfId="4134"/>
    <cellStyle name="20 % - Accent4 5 2 2 3 2" xfId="4135"/>
    <cellStyle name="20 % - Accent4 5 2 2 3 3" xfId="4136"/>
    <cellStyle name="20 % - Accent4 5 2 2 4" xfId="4137"/>
    <cellStyle name="20 % - Accent4 5 2 2 5" xfId="4138"/>
    <cellStyle name="20 % - Accent4 5 2 3" xfId="4139"/>
    <cellStyle name="20 % - Accent4 5 2 3 2" xfId="4140"/>
    <cellStyle name="20 % - Accent4 5 2 3 2 2" xfId="4141"/>
    <cellStyle name="20 % - Accent4 5 2 3 2 2 2" xfId="4142"/>
    <cellStyle name="20 % - Accent4 5 2 3 2 2 3" xfId="4143"/>
    <cellStyle name="20 % - Accent4 5 2 3 2 3" xfId="4144"/>
    <cellStyle name="20 % - Accent4 5 2 3 2 4" xfId="4145"/>
    <cellStyle name="20 % - Accent4 5 2 3 3" xfId="4146"/>
    <cellStyle name="20 % - Accent4 5 2 3 3 2" xfId="4147"/>
    <cellStyle name="20 % - Accent4 5 2 3 3 3" xfId="4148"/>
    <cellStyle name="20 % - Accent4 5 2 3 4" xfId="4149"/>
    <cellStyle name="20 % - Accent4 5 2 3 5" xfId="4150"/>
    <cellStyle name="20 % - Accent4 5 2 4" xfId="4151"/>
    <cellStyle name="20 % - Accent4 5 2 4 2" xfId="4152"/>
    <cellStyle name="20 % - Accent4 5 2 4 2 2" xfId="4153"/>
    <cellStyle name="20 % - Accent4 5 2 4 2 3" xfId="4154"/>
    <cellStyle name="20 % - Accent4 5 2 4 3" xfId="4155"/>
    <cellStyle name="20 % - Accent4 5 2 4 4" xfId="4156"/>
    <cellStyle name="20 % - Accent4 5 2 5" xfId="4157"/>
    <cellStyle name="20 % - Accent4 5 2 5 2" xfId="4158"/>
    <cellStyle name="20 % - Accent4 5 2 5 3" xfId="4159"/>
    <cellStyle name="20 % - Accent4 5 2 6" xfId="4160"/>
    <cellStyle name="20 % - Accent4 5 2 7" xfId="4161"/>
    <cellStyle name="20 % - Accent4 5 3" xfId="4162"/>
    <cellStyle name="20 % - Accent4 5 3 2" xfId="4163"/>
    <cellStyle name="20 % - Accent4 5 3 2 2" xfId="4164"/>
    <cellStyle name="20 % - Accent4 5 3 2 2 2" xfId="4165"/>
    <cellStyle name="20 % - Accent4 5 3 2 2 2 2" xfId="4166"/>
    <cellStyle name="20 % - Accent4 5 3 2 2 2 3" xfId="4167"/>
    <cellStyle name="20 % - Accent4 5 3 2 2 3" xfId="4168"/>
    <cellStyle name="20 % - Accent4 5 3 2 2 4" xfId="4169"/>
    <cellStyle name="20 % - Accent4 5 3 2 3" xfId="4170"/>
    <cellStyle name="20 % - Accent4 5 3 2 3 2" xfId="4171"/>
    <cellStyle name="20 % - Accent4 5 3 2 3 3" xfId="4172"/>
    <cellStyle name="20 % - Accent4 5 3 2 4" xfId="4173"/>
    <cellStyle name="20 % - Accent4 5 3 2 5" xfId="4174"/>
    <cellStyle name="20 % - Accent4 5 3 3" xfId="4175"/>
    <cellStyle name="20 % - Accent4 5 3 3 2" xfId="4176"/>
    <cellStyle name="20 % - Accent4 5 3 3 2 2" xfId="4177"/>
    <cellStyle name="20 % - Accent4 5 3 3 2 2 2" xfId="4178"/>
    <cellStyle name="20 % - Accent4 5 3 3 2 2 3" xfId="4179"/>
    <cellStyle name="20 % - Accent4 5 3 3 2 3" xfId="4180"/>
    <cellStyle name="20 % - Accent4 5 3 3 2 4" xfId="4181"/>
    <cellStyle name="20 % - Accent4 5 3 3 3" xfId="4182"/>
    <cellStyle name="20 % - Accent4 5 3 3 3 2" xfId="4183"/>
    <cellStyle name="20 % - Accent4 5 3 3 3 3" xfId="4184"/>
    <cellStyle name="20 % - Accent4 5 3 3 4" xfId="4185"/>
    <cellStyle name="20 % - Accent4 5 3 3 5" xfId="4186"/>
    <cellStyle name="20 % - Accent4 5 3 4" xfId="4187"/>
    <cellStyle name="20 % - Accent4 5 3 4 2" xfId="4188"/>
    <cellStyle name="20 % - Accent4 5 3 4 2 2" xfId="4189"/>
    <cellStyle name="20 % - Accent4 5 3 4 2 3" xfId="4190"/>
    <cellStyle name="20 % - Accent4 5 3 4 3" xfId="4191"/>
    <cellStyle name="20 % - Accent4 5 3 4 4" xfId="4192"/>
    <cellStyle name="20 % - Accent4 5 3 5" xfId="4193"/>
    <cellStyle name="20 % - Accent4 5 3 5 2" xfId="4194"/>
    <cellStyle name="20 % - Accent4 5 3 5 3" xfId="4195"/>
    <cellStyle name="20 % - Accent4 5 3 6" xfId="4196"/>
    <cellStyle name="20 % - Accent4 5 3 7" xfId="4197"/>
    <cellStyle name="20 % - Accent4 5 4" xfId="4198"/>
    <cellStyle name="20 % - Accent4 5 4 2" xfId="4199"/>
    <cellStyle name="20 % - Accent4 5 4 2 2" xfId="4200"/>
    <cellStyle name="20 % - Accent4 5 4 2 2 2" xfId="4201"/>
    <cellStyle name="20 % - Accent4 5 4 2 2 3" xfId="4202"/>
    <cellStyle name="20 % - Accent4 5 4 2 3" xfId="4203"/>
    <cellStyle name="20 % - Accent4 5 4 2 4" xfId="4204"/>
    <cellStyle name="20 % - Accent4 5 4 3" xfId="4205"/>
    <cellStyle name="20 % - Accent4 5 4 3 2" xfId="4206"/>
    <cellStyle name="20 % - Accent4 5 4 3 3" xfId="4207"/>
    <cellStyle name="20 % - Accent4 5 4 4" xfId="4208"/>
    <cellStyle name="20 % - Accent4 5 4 5" xfId="4209"/>
    <cellStyle name="20 % - Accent4 5 5" xfId="4210"/>
    <cellStyle name="20 % - Accent4 5 5 2" xfId="4211"/>
    <cellStyle name="20 % - Accent4 5 5 2 2" xfId="4212"/>
    <cellStyle name="20 % - Accent4 5 5 2 2 2" xfId="4213"/>
    <cellStyle name="20 % - Accent4 5 5 2 2 3" xfId="4214"/>
    <cellStyle name="20 % - Accent4 5 5 2 3" xfId="4215"/>
    <cellStyle name="20 % - Accent4 5 5 2 4" xfId="4216"/>
    <cellStyle name="20 % - Accent4 5 5 3" xfId="4217"/>
    <cellStyle name="20 % - Accent4 5 5 3 2" xfId="4218"/>
    <cellStyle name="20 % - Accent4 5 5 3 3" xfId="4219"/>
    <cellStyle name="20 % - Accent4 5 5 4" xfId="4220"/>
    <cellStyle name="20 % - Accent4 5 5 5" xfId="4221"/>
    <cellStyle name="20 % - Accent4 5 6" xfId="4222"/>
    <cellStyle name="20 % - Accent4 5 6 2" xfId="4223"/>
    <cellStyle name="20 % - Accent4 5 6 2 2" xfId="4224"/>
    <cellStyle name="20 % - Accent4 5 6 2 3" xfId="4225"/>
    <cellStyle name="20 % - Accent4 5 6 3" xfId="4226"/>
    <cellStyle name="20 % - Accent4 5 6 4" xfId="4227"/>
    <cellStyle name="20 % - Accent4 5 7" xfId="4228"/>
    <cellStyle name="20 % - Accent4 5 7 2" xfId="4229"/>
    <cellStyle name="20 % - Accent4 5 7 3" xfId="4230"/>
    <cellStyle name="20 % - Accent4 5 8" xfId="4231"/>
    <cellStyle name="20 % - Accent4 5 9" xfId="4232"/>
    <cellStyle name="20 % - Accent4 6" xfId="4233"/>
    <cellStyle name="20 % - Accent4 6 2" xfId="4234"/>
    <cellStyle name="20 % - Accent4 6 2 2" xfId="4235"/>
    <cellStyle name="20 % - Accent4 6 2 2 2" xfId="4236"/>
    <cellStyle name="20 % - Accent4 6 2 2 2 2" xfId="4237"/>
    <cellStyle name="20 % - Accent4 6 2 2 2 3" xfId="4238"/>
    <cellStyle name="20 % - Accent4 6 2 2 3" xfId="4239"/>
    <cellStyle name="20 % - Accent4 6 2 2 4" xfId="4240"/>
    <cellStyle name="20 % - Accent4 6 2 3" xfId="4241"/>
    <cellStyle name="20 % - Accent4 6 2 3 2" xfId="4242"/>
    <cellStyle name="20 % - Accent4 6 2 3 3" xfId="4243"/>
    <cellStyle name="20 % - Accent4 6 2 4" xfId="4244"/>
    <cellStyle name="20 % - Accent4 6 2 5" xfId="4245"/>
    <cellStyle name="20 % - Accent4 6 3" xfId="4246"/>
    <cellStyle name="20 % - Accent4 6 3 2" xfId="4247"/>
    <cellStyle name="20 % - Accent4 6 3 2 2" xfId="4248"/>
    <cellStyle name="20 % - Accent4 6 3 2 2 2" xfId="4249"/>
    <cellStyle name="20 % - Accent4 6 3 2 2 3" xfId="4250"/>
    <cellStyle name="20 % - Accent4 6 3 2 3" xfId="4251"/>
    <cellStyle name="20 % - Accent4 6 3 2 4" xfId="4252"/>
    <cellStyle name="20 % - Accent4 6 3 3" xfId="4253"/>
    <cellStyle name="20 % - Accent4 6 3 3 2" xfId="4254"/>
    <cellStyle name="20 % - Accent4 6 3 3 3" xfId="4255"/>
    <cellStyle name="20 % - Accent4 6 3 4" xfId="4256"/>
    <cellStyle name="20 % - Accent4 6 3 5" xfId="4257"/>
    <cellStyle name="20 % - Accent4 6 4" xfId="4258"/>
    <cellStyle name="20 % - Accent4 6 4 2" xfId="4259"/>
    <cellStyle name="20 % - Accent4 6 4 2 2" xfId="4260"/>
    <cellStyle name="20 % - Accent4 6 4 2 3" xfId="4261"/>
    <cellStyle name="20 % - Accent4 6 4 3" xfId="4262"/>
    <cellStyle name="20 % - Accent4 6 4 4" xfId="4263"/>
    <cellStyle name="20 % - Accent4 6 5" xfId="4264"/>
    <cellStyle name="20 % - Accent4 6 5 2" xfId="4265"/>
    <cellStyle name="20 % - Accent4 6 5 3" xfId="4266"/>
    <cellStyle name="20 % - Accent4 6 6" xfId="4267"/>
    <cellStyle name="20 % - Accent4 6 7" xfId="4268"/>
    <cellStyle name="20 % - Accent4 7" xfId="4269"/>
    <cellStyle name="20 % - Accent4 7 2" xfId="4270"/>
    <cellStyle name="20 % - Accent4 7 2 2" xfId="4271"/>
    <cellStyle name="20 % - Accent4 7 2 2 2" xfId="4272"/>
    <cellStyle name="20 % - Accent4 7 2 2 2 2" xfId="4273"/>
    <cellStyle name="20 % - Accent4 7 2 2 2 3" xfId="4274"/>
    <cellStyle name="20 % - Accent4 7 2 2 3" xfId="4275"/>
    <cellStyle name="20 % - Accent4 7 2 2 4" xfId="4276"/>
    <cellStyle name="20 % - Accent4 7 2 3" xfId="4277"/>
    <cellStyle name="20 % - Accent4 7 2 3 2" xfId="4278"/>
    <cellStyle name="20 % - Accent4 7 2 3 3" xfId="4279"/>
    <cellStyle name="20 % - Accent4 7 2 4" xfId="4280"/>
    <cellStyle name="20 % - Accent4 7 2 5" xfId="4281"/>
    <cellStyle name="20 % - Accent4 7 3" xfId="4282"/>
    <cellStyle name="20 % - Accent4 7 3 2" xfId="4283"/>
    <cellStyle name="20 % - Accent4 7 3 2 2" xfId="4284"/>
    <cellStyle name="20 % - Accent4 7 3 2 2 2" xfId="4285"/>
    <cellStyle name="20 % - Accent4 7 3 2 2 3" xfId="4286"/>
    <cellStyle name="20 % - Accent4 7 3 2 3" xfId="4287"/>
    <cellStyle name="20 % - Accent4 7 3 2 4" xfId="4288"/>
    <cellStyle name="20 % - Accent4 7 3 3" xfId="4289"/>
    <cellStyle name="20 % - Accent4 7 3 3 2" xfId="4290"/>
    <cellStyle name="20 % - Accent4 7 3 3 3" xfId="4291"/>
    <cellStyle name="20 % - Accent4 7 3 4" xfId="4292"/>
    <cellStyle name="20 % - Accent4 7 3 5" xfId="4293"/>
    <cellStyle name="20 % - Accent4 7 4" xfId="4294"/>
    <cellStyle name="20 % - Accent4 7 4 2" xfId="4295"/>
    <cellStyle name="20 % - Accent4 7 4 2 2" xfId="4296"/>
    <cellStyle name="20 % - Accent4 7 4 2 3" xfId="4297"/>
    <cellStyle name="20 % - Accent4 7 4 3" xfId="4298"/>
    <cellStyle name="20 % - Accent4 7 4 4" xfId="4299"/>
    <cellStyle name="20 % - Accent4 7 5" xfId="4300"/>
    <cellStyle name="20 % - Accent4 7 5 2" xfId="4301"/>
    <cellStyle name="20 % - Accent4 7 5 3" xfId="4302"/>
    <cellStyle name="20 % - Accent4 7 6" xfId="4303"/>
    <cellStyle name="20 % - Accent4 7 7" xfId="4304"/>
    <cellStyle name="20 % - Accent4 8" xfId="4305"/>
    <cellStyle name="20 % - Accent4 8 2" xfId="4306"/>
    <cellStyle name="20 % - Accent4 8 2 2" xfId="4307"/>
    <cellStyle name="20 % - Accent4 8 2 2 2" xfId="4308"/>
    <cellStyle name="20 % - Accent4 8 2 2 2 2" xfId="4309"/>
    <cellStyle name="20 % - Accent4 8 2 2 2 3" xfId="4310"/>
    <cellStyle name="20 % - Accent4 8 2 2 3" xfId="4311"/>
    <cellStyle name="20 % - Accent4 8 2 2 4" xfId="4312"/>
    <cellStyle name="20 % - Accent4 8 2 3" xfId="4313"/>
    <cellStyle name="20 % - Accent4 8 2 3 2" xfId="4314"/>
    <cellStyle name="20 % - Accent4 8 2 3 3" xfId="4315"/>
    <cellStyle name="20 % - Accent4 8 2 4" xfId="4316"/>
    <cellStyle name="20 % - Accent4 8 2 5" xfId="4317"/>
    <cellStyle name="20 % - Accent4 8 3" xfId="4318"/>
    <cellStyle name="20 % - Accent4 8 3 2" xfId="4319"/>
    <cellStyle name="20 % - Accent4 8 3 2 2" xfId="4320"/>
    <cellStyle name="20 % - Accent4 8 3 2 2 2" xfId="4321"/>
    <cellStyle name="20 % - Accent4 8 3 2 2 3" xfId="4322"/>
    <cellStyle name="20 % - Accent4 8 3 2 3" xfId="4323"/>
    <cellStyle name="20 % - Accent4 8 3 2 4" xfId="4324"/>
    <cellStyle name="20 % - Accent4 8 3 3" xfId="4325"/>
    <cellStyle name="20 % - Accent4 8 3 3 2" xfId="4326"/>
    <cellStyle name="20 % - Accent4 8 3 3 3" xfId="4327"/>
    <cellStyle name="20 % - Accent4 8 3 4" xfId="4328"/>
    <cellStyle name="20 % - Accent4 8 3 5" xfId="4329"/>
    <cellStyle name="20 % - Accent4 8 4" xfId="4330"/>
    <cellStyle name="20 % - Accent4 8 4 2" xfId="4331"/>
    <cellStyle name="20 % - Accent4 8 4 2 2" xfId="4332"/>
    <cellStyle name="20 % - Accent4 8 4 2 3" xfId="4333"/>
    <cellStyle name="20 % - Accent4 8 4 3" xfId="4334"/>
    <cellStyle name="20 % - Accent4 8 4 4" xfId="4335"/>
    <cellStyle name="20 % - Accent4 8 5" xfId="4336"/>
    <cellStyle name="20 % - Accent4 8 5 2" xfId="4337"/>
    <cellStyle name="20 % - Accent4 8 5 3" xfId="4338"/>
    <cellStyle name="20 % - Accent4 8 6" xfId="4339"/>
    <cellStyle name="20 % - Accent4 8 7" xfId="4340"/>
    <cellStyle name="20 % - Accent4 9" xfId="4341"/>
    <cellStyle name="20 % - Accent4 9 2" xfId="4342"/>
    <cellStyle name="20 % - Accent4 9 2 2" xfId="4343"/>
    <cellStyle name="20 % - Accent4 9 2 2 2" xfId="4344"/>
    <cellStyle name="20 % - Accent4 9 2 2 3" xfId="4345"/>
    <cellStyle name="20 % - Accent4 9 2 3" xfId="4346"/>
    <cellStyle name="20 % - Accent4 9 2 4" xfId="4347"/>
    <cellStyle name="20 % - Accent4 9 3" xfId="4348"/>
    <cellStyle name="20 % - Accent4 9 3 2" xfId="4349"/>
    <cellStyle name="20 % - Accent4 9 3 3" xfId="4350"/>
    <cellStyle name="20 % - Accent4 9 4" xfId="4351"/>
    <cellStyle name="20 % - Accent4 9 5" xfId="4352"/>
    <cellStyle name="20 % - Accent5 10" xfId="4353"/>
    <cellStyle name="20 % - Accent5 10 2" xfId="4354"/>
    <cellStyle name="20 % - Accent5 10 2 2" xfId="4355"/>
    <cellStyle name="20 % - Accent5 10 2 2 2" xfId="4356"/>
    <cellStyle name="20 % - Accent5 10 2 2 3" xfId="4357"/>
    <cellStyle name="20 % - Accent5 10 2 3" xfId="4358"/>
    <cellStyle name="20 % - Accent5 10 2 4" xfId="4359"/>
    <cellStyle name="20 % - Accent5 10 3" xfId="4360"/>
    <cellStyle name="20 % - Accent5 10 3 2" xfId="4361"/>
    <cellStyle name="20 % - Accent5 10 3 3" xfId="4362"/>
    <cellStyle name="20 % - Accent5 10 4" xfId="4363"/>
    <cellStyle name="20 % - Accent5 10 5" xfId="4364"/>
    <cellStyle name="20 % - Accent5 11" xfId="4365"/>
    <cellStyle name="20 % - Accent5 11 2" xfId="4366"/>
    <cellStyle name="20 % - Accent5 11 2 2" xfId="4367"/>
    <cellStyle name="20 % - Accent5 11 2 3" xfId="4368"/>
    <cellStyle name="20 % - Accent5 11 3" xfId="4369"/>
    <cellStyle name="20 % - Accent5 11 4" xfId="4370"/>
    <cellStyle name="20 % - Accent5 12" xfId="4371"/>
    <cellStyle name="20 % - Accent5 12 2" xfId="4372"/>
    <cellStyle name="20 % - Accent5 12 2 2" xfId="4373"/>
    <cellStyle name="20 % - Accent5 12 2 3" xfId="4374"/>
    <cellStyle name="20 % - Accent5 12 3" xfId="4375"/>
    <cellStyle name="20 % - Accent5 12 4" xfId="4376"/>
    <cellStyle name="20 % - Accent5 13" xfId="4377"/>
    <cellStyle name="20 % - Accent5 13 2" xfId="4378"/>
    <cellStyle name="20 % - Accent5 13 3" xfId="4379"/>
    <cellStyle name="20 % - Accent5 14" xfId="4380"/>
    <cellStyle name="20 % - Accent5 15" xfId="4381"/>
    <cellStyle name="20 % - Accent5 16" xfId="4382"/>
    <cellStyle name="20 % - Accent5 2" xfId="4383"/>
    <cellStyle name="20 % - Accent5 2 10" xfId="4384"/>
    <cellStyle name="20 % - Accent5 2 10 2" xfId="4385"/>
    <cellStyle name="20 % - Accent5 2 10 3" xfId="4386"/>
    <cellStyle name="20 % - Accent5 2 11" xfId="4387"/>
    <cellStyle name="20 % - Accent5 2 12" xfId="4388"/>
    <cellStyle name="20 % - Accent5 2 2" xfId="4389"/>
    <cellStyle name="20 % - Accent5 2 2 2" xfId="4390"/>
    <cellStyle name="20 % - Accent5 2 2 2 2" xfId="4391"/>
    <cellStyle name="20 % - Accent5 2 2 2 2 2" xfId="4392"/>
    <cellStyle name="20 % - Accent5 2 2 2 2 2 2" xfId="4393"/>
    <cellStyle name="20 % - Accent5 2 2 2 2 2 2 2" xfId="4394"/>
    <cellStyle name="20 % - Accent5 2 2 2 2 2 2 3" xfId="4395"/>
    <cellStyle name="20 % - Accent5 2 2 2 2 2 3" xfId="4396"/>
    <cellStyle name="20 % - Accent5 2 2 2 2 2 4" xfId="4397"/>
    <cellStyle name="20 % - Accent5 2 2 2 2 3" xfId="4398"/>
    <cellStyle name="20 % - Accent5 2 2 2 2 3 2" xfId="4399"/>
    <cellStyle name="20 % - Accent5 2 2 2 2 3 3" xfId="4400"/>
    <cellStyle name="20 % - Accent5 2 2 2 2 4" xfId="4401"/>
    <cellStyle name="20 % - Accent5 2 2 2 2 5" xfId="4402"/>
    <cellStyle name="20 % - Accent5 2 2 2 3" xfId="4403"/>
    <cellStyle name="20 % - Accent5 2 2 2 3 2" xfId="4404"/>
    <cellStyle name="20 % - Accent5 2 2 2 3 2 2" xfId="4405"/>
    <cellStyle name="20 % - Accent5 2 2 2 3 2 2 2" xfId="4406"/>
    <cellStyle name="20 % - Accent5 2 2 2 3 2 2 3" xfId="4407"/>
    <cellStyle name="20 % - Accent5 2 2 2 3 2 3" xfId="4408"/>
    <cellStyle name="20 % - Accent5 2 2 2 3 2 4" xfId="4409"/>
    <cellStyle name="20 % - Accent5 2 2 2 3 3" xfId="4410"/>
    <cellStyle name="20 % - Accent5 2 2 2 3 3 2" xfId="4411"/>
    <cellStyle name="20 % - Accent5 2 2 2 3 3 3" xfId="4412"/>
    <cellStyle name="20 % - Accent5 2 2 2 3 4" xfId="4413"/>
    <cellStyle name="20 % - Accent5 2 2 2 3 5" xfId="4414"/>
    <cellStyle name="20 % - Accent5 2 2 2 4" xfId="4415"/>
    <cellStyle name="20 % - Accent5 2 2 2 4 2" xfId="4416"/>
    <cellStyle name="20 % - Accent5 2 2 2 4 2 2" xfId="4417"/>
    <cellStyle name="20 % - Accent5 2 2 2 4 2 3" xfId="4418"/>
    <cellStyle name="20 % - Accent5 2 2 2 4 3" xfId="4419"/>
    <cellStyle name="20 % - Accent5 2 2 2 4 4" xfId="4420"/>
    <cellStyle name="20 % - Accent5 2 2 2 5" xfId="4421"/>
    <cellStyle name="20 % - Accent5 2 2 2 5 2" xfId="4422"/>
    <cellStyle name="20 % - Accent5 2 2 2 5 3" xfId="4423"/>
    <cellStyle name="20 % - Accent5 2 2 2 6" xfId="4424"/>
    <cellStyle name="20 % - Accent5 2 2 2 7" xfId="4425"/>
    <cellStyle name="20 % - Accent5 2 2 3" xfId="4426"/>
    <cellStyle name="20 % - Accent5 2 2 3 2" xfId="4427"/>
    <cellStyle name="20 % - Accent5 2 2 3 2 2" xfId="4428"/>
    <cellStyle name="20 % - Accent5 2 2 3 2 2 2" xfId="4429"/>
    <cellStyle name="20 % - Accent5 2 2 3 2 2 2 2" xfId="4430"/>
    <cellStyle name="20 % - Accent5 2 2 3 2 2 2 3" xfId="4431"/>
    <cellStyle name="20 % - Accent5 2 2 3 2 2 3" xfId="4432"/>
    <cellStyle name="20 % - Accent5 2 2 3 2 2 4" xfId="4433"/>
    <cellStyle name="20 % - Accent5 2 2 3 2 3" xfId="4434"/>
    <cellStyle name="20 % - Accent5 2 2 3 2 3 2" xfId="4435"/>
    <cellStyle name="20 % - Accent5 2 2 3 2 3 3" xfId="4436"/>
    <cellStyle name="20 % - Accent5 2 2 3 2 4" xfId="4437"/>
    <cellStyle name="20 % - Accent5 2 2 3 2 5" xfId="4438"/>
    <cellStyle name="20 % - Accent5 2 2 3 3" xfId="4439"/>
    <cellStyle name="20 % - Accent5 2 2 3 3 2" xfId="4440"/>
    <cellStyle name="20 % - Accent5 2 2 3 3 2 2" xfId="4441"/>
    <cellStyle name="20 % - Accent5 2 2 3 3 2 2 2" xfId="4442"/>
    <cellStyle name="20 % - Accent5 2 2 3 3 2 2 3" xfId="4443"/>
    <cellStyle name="20 % - Accent5 2 2 3 3 2 3" xfId="4444"/>
    <cellStyle name="20 % - Accent5 2 2 3 3 2 4" xfId="4445"/>
    <cellStyle name="20 % - Accent5 2 2 3 3 3" xfId="4446"/>
    <cellStyle name="20 % - Accent5 2 2 3 3 3 2" xfId="4447"/>
    <cellStyle name="20 % - Accent5 2 2 3 3 3 3" xfId="4448"/>
    <cellStyle name="20 % - Accent5 2 2 3 3 4" xfId="4449"/>
    <cellStyle name="20 % - Accent5 2 2 3 3 5" xfId="4450"/>
    <cellStyle name="20 % - Accent5 2 2 3 4" xfId="4451"/>
    <cellStyle name="20 % - Accent5 2 2 3 4 2" xfId="4452"/>
    <cellStyle name="20 % - Accent5 2 2 3 4 2 2" xfId="4453"/>
    <cellStyle name="20 % - Accent5 2 2 3 4 2 3" xfId="4454"/>
    <cellStyle name="20 % - Accent5 2 2 3 4 3" xfId="4455"/>
    <cellStyle name="20 % - Accent5 2 2 3 4 4" xfId="4456"/>
    <cellStyle name="20 % - Accent5 2 2 3 5" xfId="4457"/>
    <cellStyle name="20 % - Accent5 2 2 3 5 2" xfId="4458"/>
    <cellStyle name="20 % - Accent5 2 2 3 5 3" xfId="4459"/>
    <cellStyle name="20 % - Accent5 2 2 3 6" xfId="4460"/>
    <cellStyle name="20 % - Accent5 2 2 3 7" xfId="4461"/>
    <cellStyle name="20 % - Accent5 2 2 4" xfId="4462"/>
    <cellStyle name="20 % - Accent5 2 2 4 2" xfId="4463"/>
    <cellStyle name="20 % - Accent5 2 2 4 2 2" xfId="4464"/>
    <cellStyle name="20 % - Accent5 2 2 4 2 2 2" xfId="4465"/>
    <cellStyle name="20 % - Accent5 2 2 4 2 2 3" xfId="4466"/>
    <cellStyle name="20 % - Accent5 2 2 4 2 3" xfId="4467"/>
    <cellStyle name="20 % - Accent5 2 2 4 2 4" xfId="4468"/>
    <cellStyle name="20 % - Accent5 2 2 4 3" xfId="4469"/>
    <cellStyle name="20 % - Accent5 2 2 4 3 2" xfId="4470"/>
    <cellStyle name="20 % - Accent5 2 2 4 3 3" xfId="4471"/>
    <cellStyle name="20 % - Accent5 2 2 4 4" xfId="4472"/>
    <cellStyle name="20 % - Accent5 2 2 4 5" xfId="4473"/>
    <cellStyle name="20 % - Accent5 2 2 5" xfId="4474"/>
    <cellStyle name="20 % - Accent5 2 2 5 2" xfId="4475"/>
    <cellStyle name="20 % - Accent5 2 2 5 2 2" xfId="4476"/>
    <cellStyle name="20 % - Accent5 2 2 5 2 2 2" xfId="4477"/>
    <cellStyle name="20 % - Accent5 2 2 5 2 2 3" xfId="4478"/>
    <cellStyle name="20 % - Accent5 2 2 5 2 3" xfId="4479"/>
    <cellStyle name="20 % - Accent5 2 2 5 2 4" xfId="4480"/>
    <cellStyle name="20 % - Accent5 2 2 5 3" xfId="4481"/>
    <cellStyle name="20 % - Accent5 2 2 5 3 2" xfId="4482"/>
    <cellStyle name="20 % - Accent5 2 2 5 3 3" xfId="4483"/>
    <cellStyle name="20 % - Accent5 2 2 5 4" xfId="4484"/>
    <cellStyle name="20 % - Accent5 2 2 5 5" xfId="4485"/>
    <cellStyle name="20 % - Accent5 2 2 6" xfId="4486"/>
    <cellStyle name="20 % - Accent5 2 2 6 2" xfId="4487"/>
    <cellStyle name="20 % - Accent5 2 2 6 2 2" xfId="4488"/>
    <cellStyle name="20 % - Accent5 2 2 6 2 3" xfId="4489"/>
    <cellStyle name="20 % - Accent5 2 2 6 3" xfId="4490"/>
    <cellStyle name="20 % - Accent5 2 2 6 4" xfId="4491"/>
    <cellStyle name="20 % - Accent5 2 2 7" xfId="4492"/>
    <cellStyle name="20 % - Accent5 2 2 7 2" xfId="4493"/>
    <cellStyle name="20 % - Accent5 2 2 7 3" xfId="4494"/>
    <cellStyle name="20 % - Accent5 2 2 8" xfId="4495"/>
    <cellStyle name="20 % - Accent5 2 2 9" xfId="4496"/>
    <cellStyle name="20 % - Accent5 2 3" xfId="4497"/>
    <cellStyle name="20 % - Accent5 2 3 2" xfId="4498"/>
    <cellStyle name="20 % - Accent5 2 3 2 2" xfId="4499"/>
    <cellStyle name="20 % - Accent5 2 3 2 2 2" xfId="4500"/>
    <cellStyle name="20 % - Accent5 2 3 2 2 2 2" xfId="4501"/>
    <cellStyle name="20 % - Accent5 2 3 2 2 2 2 2" xfId="4502"/>
    <cellStyle name="20 % - Accent5 2 3 2 2 2 2 3" xfId="4503"/>
    <cellStyle name="20 % - Accent5 2 3 2 2 2 3" xfId="4504"/>
    <cellStyle name="20 % - Accent5 2 3 2 2 2 4" xfId="4505"/>
    <cellStyle name="20 % - Accent5 2 3 2 2 3" xfId="4506"/>
    <cellStyle name="20 % - Accent5 2 3 2 2 3 2" xfId="4507"/>
    <cellStyle name="20 % - Accent5 2 3 2 2 3 3" xfId="4508"/>
    <cellStyle name="20 % - Accent5 2 3 2 2 4" xfId="4509"/>
    <cellStyle name="20 % - Accent5 2 3 2 2 5" xfId="4510"/>
    <cellStyle name="20 % - Accent5 2 3 2 3" xfId="4511"/>
    <cellStyle name="20 % - Accent5 2 3 2 3 2" xfId="4512"/>
    <cellStyle name="20 % - Accent5 2 3 2 3 2 2" xfId="4513"/>
    <cellStyle name="20 % - Accent5 2 3 2 3 2 2 2" xfId="4514"/>
    <cellStyle name="20 % - Accent5 2 3 2 3 2 2 3" xfId="4515"/>
    <cellStyle name="20 % - Accent5 2 3 2 3 2 3" xfId="4516"/>
    <cellStyle name="20 % - Accent5 2 3 2 3 2 4" xfId="4517"/>
    <cellStyle name="20 % - Accent5 2 3 2 3 3" xfId="4518"/>
    <cellStyle name="20 % - Accent5 2 3 2 3 3 2" xfId="4519"/>
    <cellStyle name="20 % - Accent5 2 3 2 3 3 3" xfId="4520"/>
    <cellStyle name="20 % - Accent5 2 3 2 3 4" xfId="4521"/>
    <cellStyle name="20 % - Accent5 2 3 2 3 5" xfId="4522"/>
    <cellStyle name="20 % - Accent5 2 3 2 4" xfId="4523"/>
    <cellStyle name="20 % - Accent5 2 3 2 4 2" xfId="4524"/>
    <cellStyle name="20 % - Accent5 2 3 2 4 2 2" xfId="4525"/>
    <cellStyle name="20 % - Accent5 2 3 2 4 2 3" xfId="4526"/>
    <cellStyle name="20 % - Accent5 2 3 2 4 3" xfId="4527"/>
    <cellStyle name="20 % - Accent5 2 3 2 4 4" xfId="4528"/>
    <cellStyle name="20 % - Accent5 2 3 2 5" xfId="4529"/>
    <cellStyle name="20 % - Accent5 2 3 2 5 2" xfId="4530"/>
    <cellStyle name="20 % - Accent5 2 3 2 5 3" xfId="4531"/>
    <cellStyle name="20 % - Accent5 2 3 2 6" xfId="4532"/>
    <cellStyle name="20 % - Accent5 2 3 2 7" xfId="4533"/>
    <cellStyle name="20 % - Accent5 2 3 3" xfId="4534"/>
    <cellStyle name="20 % - Accent5 2 3 3 2" xfId="4535"/>
    <cellStyle name="20 % - Accent5 2 3 3 2 2" xfId="4536"/>
    <cellStyle name="20 % - Accent5 2 3 3 2 2 2" xfId="4537"/>
    <cellStyle name="20 % - Accent5 2 3 3 2 2 2 2" xfId="4538"/>
    <cellStyle name="20 % - Accent5 2 3 3 2 2 2 3" xfId="4539"/>
    <cellStyle name="20 % - Accent5 2 3 3 2 2 3" xfId="4540"/>
    <cellStyle name="20 % - Accent5 2 3 3 2 2 4" xfId="4541"/>
    <cellStyle name="20 % - Accent5 2 3 3 2 3" xfId="4542"/>
    <cellStyle name="20 % - Accent5 2 3 3 2 3 2" xfId="4543"/>
    <cellStyle name="20 % - Accent5 2 3 3 2 3 3" xfId="4544"/>
    <cellStyle name="20 % - Accent5 2 3 3 2 4" xfId="4545"/>
    <cellStyle name="20 % - Accent5 2 3 3 2 5" xfId="4546"/>
    <cellStyle name="20 % - Accent5 2 3 3 3" xfId="4547"/>
    <cellStyle name="20 % - Accent5 2 3 3 3 2" xfId="4548"/>
    <cellStyle name="20 % - Accent5 2 3 3 3 2 2" xfId="4549"/>
    <cellStyle name="20 % - Accent5 2 3 3 3 2 2 2" xfId="4550"/>
    <cellStyle name="20 % - Accent5 2 3 3 3 2 2 3" xfId="4551"/>
    <cellStyle name="20 % - Accent5 2 3 3 3 2 3" xfId="4552"/>
    <cellStyle name="20 % - Accent5 2 3 3 3 2 4" xfId="4553"/>
    <cellStyle name="20 % - Accent5 2 3 3 3 3" xfId="4554"/>
    <cellStyle name="20 % - Accent5 2 3 3 3 3 2" xfId="4555"/>
    <cellStyle name="20 % - Accent5 2 3 3 3 3 3" xfId="4556"/>
    <cellStyle name="20 % - Accent5 2 3 3 3 4" xfId="4557"/>
    <cellStyle name="20 % - Accent5 2 3 3 3 5" xfId="4558"/>
    <cellStyle name="20 % - Accent5 2 3 3 4" xfId="4559"/>
    <cellStyle name="20 % - Accent5 2 3 3 4 2" xfId="4560"/>
    <cellStyle name="20 % - Accent5 2 3 3 4 2 2" xfId="4561"/>
    <cellStyle name="20 % - Accent5 2 3 3 4 2 3" xfId="4562"/>
    <cellStyle name="20 % - Accent5 2 3 3 4 3" xfId="4563"/>
    <cellStyle name="20 % - Accent5 2 3 3 4 4" xfId="4564"/>
    <cellStyle name="20 % - Accent5 2 3 3 5" xfId="4565"/>
    <cellStyle name="20 % - Accent5 2 3 3 5 2" xfId="4566"/>
    <cellStyle name="20 % - Accent5 2 3 3 5 3" xfId="4567"/>
    <cellStyle name="20 % - Accent5 2 3 3 6" xfId="4568"/>
    <cellStyle name="20 % - Accent5 2 3 3 7" xfId="4569"/>
    <cellStyle name="20 % - Accent5 2 3 4" xfId="4570"/>
    <cellStyle name="20 % - Accent5 2 3 4 2" xfId="4571"/>
    <cellStyle name="20 % - Accent5 2 3 4 2 2" xfId="4572"/>
    <cellStyle name="20 % - Accent5 2 3 4 2 2 2" xfId="4573"/>
    <cellStyle name="20 % - Accent5 2 3 4 2 2 3" xfId="4574"/>
    <cellStyle name="20 % - Accent5 2 3 4 2 3" xfId="4575"/>
    <cellStyle name="20 % - Accent5 2 3 4 2 4" xfId="4576"/>
    <cellStyle name="20 % - Accent5 2 3 4 3" xfId="4577"/>
    <cellStyle name="20 % - Accent5 2 3 4 3 2" xfId="4578"/>
    <cellStyle name="20 % - Accent5 2 3 4 3 3" xfId="4579"/>
    <cellStyle name="20 % - Accent5 2 3 4 4" xfId="4580"/>
    <cellStyle name="20 % - Accent5 2 3 4 5" xfId="4581"/>
    <cellStyle name="20 % - Accent5 2 3 5" xfId="4582"/>
    <cellStyle name="20 % - Accent5 2 3 5 2" xfId="4583"/>
    <cellStyle name="20 % - Accent5 2 3 5 2 2" xfId="4584"/>
    <cellStyle name="20 % - Accent5 2 3 5 2 2 2" xfId="4585"/>
    <cellStyle name="20 % - Accent5 2 3 5 2 2 3" xfId="4586"/>
    <cellStyle name="20 % - Accent5 2 3 5 2 3" xfId="4587"/>
    <cellStyle name="20 % - Accent5 2 3 5 2 4" xfId="4588"/>
    <cellStyle name="20 % - Accent5 2 3 5 3" xfId="4589"/>
    <cellStyle name="20 % - Accent5 2 3 5 3 2" xfId="4590"/>
    <cellStyle name="20 % - Accent5 2 3 5 3 3" xfId="4591"/>
    <cellStyle name="20 % - Accent5 2 3 5 4" xfId="4592"/>
    <cellStyle name="20 % - Accent5 2 3 5 5" xfId="4593"/>
    <cellStyle name="20 % - Accent5 2 3 6" xfId="4594"/>
    <cellStyle name="20 % - Accent5 2 3 6 2" xfId="4595"/>
    <cellStyle name="20 % - Accent5 2 3 6 2 2" xfId="4596"/>
    <cellStyle name="20 % - Accent5 2 3 6 2 3" xfId="4597"/>
    <cellStyle name="20 % - Accent5 2 3 6 3" xfId="4598"/>
    <cellStyle name="20 % - Accent5 2 3 6 4" xfId="4599"/>
    <cellStyle name="20 % - Accent5 2 3 7" xfId="4600"/>
    <cellStyle name="20 % - Accent5 2 3 7 2" xfId="4601"/>
    <cellStyle name="20 % - Accent5 2 3 7 3" xfId="4602"/>
    <cellStyle name="20 % - Accent5 2 3 8" xfId="4603"/>
    <cellStyle name="20 % - Accent5 2 3 9" xfId="4604"/>
    <cellStyle name="20 % - Accent5 2 4" xfId="4605"/>
    <cellStyle name="20 % - Accent5 2 4 2" xfId="4606"/>
    <cellStyle name="20 % - Accent5 2 4 2 2" xfId="4607"/>
    <cellStyle name="20 % - Accent5 2 4 2 2 2" xfId="4608"/>
    <cellStyle name="20 % - Accent5 2 4 2 2 2 2" xfId="4609"/>
    <cellStyle name="20 % - Accent5 2 4 2 2 2 3" xfId="4610"/>
    <cellStyle name="20 % - Accent5 2 4 2 2 3" xfId="4611"/>
    <cellStyle name="20 % - Accent5 2 4 2 2 4" xfId="4612"/>
    <cellStyle name="20 % - Accent5 2 4 2 3" xfId="4613"/>
    <cellStyle name="20 % - Accent5 2 4 2 3 2" xfId="4614"/>
    <cellStyle name="20 % - Accent5 2 4 2 3 3" xfId="4615"/>
    <cellStyle name="20 % - Accent5 2 4 2 4" xfId="4616"/>
    <cellStyle name="20 % - Accent5 2 4 2 5" xfId="4617"/>
    <cellStyle name="20 % - Accent5 2 4 3" xfId="4618"/>
    <cellStyle name="20 % - Accent5 2 4 3 2" xfId="4619"/>
    <cellStyle name="20 % - Accent5 2 4 3 2 2" xfId="4620"/>
    <cellStyle name="20 % - Accent5 2 4 3 2 2 2" xfId="4621"/>
    <cellStyle name="20 % - Accent5 2 4 3 2 2 3" xfId="4622"/>
    <cellStyle name="20 % - Accent5 2 4 3 2 3" xfId="4623"/>
    <cellStyle name="20 % - Accent5 2 4 3 2 4" xfId="4624"/>
    <cellStyle name="20 % - Accent5 2 4 3 3" xfId="4625"/>
    <cellStyle name="20 % - Accent5 2 4 3 3 2" xfId="4626"/>
    <cellStyle name="20 % - Accent5 2 4 3 3 3" xfId="4627"/>
    <cellStyle name="20 % - Accent5 2 4 3 4" xfId="4628"/>
    <cellStyle name="20 % - Accent5 2 4 3 5" xfId="4629"/>
    <cellStyle name="20 % - Accent5 2 4 4" xfId="4630"/>
    <cellStyle name="20 % - Accent5 2 4 4 2" xfId="4631"/>
    <cellStyle name="20 % - Accent5 2 4 4 2 2" xfId="4632"/>
    <cellStyle name="20 % - Accent5 2 4 4 2 3" xfId="4633"/>
    <cellStyle name="20 % - Accent5 2 4 4 3" xfId="4634"/>
    <cellStyle name="20 % - Accent5 2 4 4 4" xfId="4635"/>
    <cellStyle name="20 % - Accent5 2 4 5" xfId="4636"/>
    <cellStyle name="20 % - Accent5 2 4 5 2" xfId="4637"/>
    <cellStyle name="20 % - Accent5 2 4 5 3" xfId="4638"/>
    <cellStyle name="20 % - Accent5 2 4 6" xfId="4639"/>
    <cellStyle name="20 % - Accent5 2 4 7" xfId="4640"/>
    <cellStyle name="20 % - Accent5 2 5" xfId="4641"/>
    <cellStyle name="20 % - Accent5 2 5 2" xfId="4642"/>
    <cellStyle name="20 % - Accent5 2 5 2 2" xfId="4643"/>
    <cellStyle name="20 % - Accent5 2 5 2 2 2" xfId="4644"/>
    <cellStyle name="20 % - Accent5 2 5 2 2 2 2" xfId="4645"/>
    <cellStyle name="20 % - Accent5 2 5 2 2 2 3" xfId="4646"/>
    <cellStyle name="20 % - Accent5 2 5 2 2 3" xfId="4647"/>
    <cellStyle name="20 % - Accent5 2 5 2 2 4" xfId="4648"/>
    <cellStyle name="20 % - Accent5 2 5 2 3" xfId="4649"/>
    <cellStyle name="20 % - Accent5 2 5 2 3 2" xfId="4650"/>
    <cellStyle name="20 % - Accent5 2 5 2 3 3" xfId="4651"/>
    <cellStyle name="20 % - Accent5 2 5 2 4" xfId="4652"/>
    <cellStyle name="20 % - Accent5 2 5 2 5" xfId="4653"/>
    <cellStyle name="20 % - Accent5 2 5 3" xfId="4654"/>
    <cellStyle name="20 % - Accent5 2 5 3 2" xfId="4655"/>
    <cellStyle name="20 % - Accent5 2 5 3 2 2" xfId="4656"/>
    <cellStyle name="20 % - Accent5 2 5 3 2 2 2" xfId="4657"/>
    <cellStyle name="20 % - Accent5 2 5 3 2 2 3" xfId="4658"/>
    <cellStyle name="20 % - Accent5 2 5 3 2 3" xfId="4659"/>
    <cellStyle name="20 % - Accent5 2 5 3 2 4" xfId="4660"/>
    <cellStyle name="20 % - Accent5 2 5 3 3" xfId="4661"/>
    <cellStyle name="20 % - Accent5 2 5 3 3 2" xfId="4662"/>
    <cellStyle name="20 % - Accent5 2 5 3 3 3" xfId="4663"/>
    <cellStyle name="20 % - Accent5 2 5 3 4" xfId="4664"/>
    <cellStyle name="20 % - Accent5 2 5 3 5" xfId="4665"/>
    <cellStyle name="20 % - Accent5 2 5 4" xfId="4666"/>
    <cellStyle name="20 % - Accent5 2 5 4 2" xfId="4667"/>
    <cellStyle name="20 % - Accent5 2 5 4 2 2" xfId="4668"/>
    <cellStyle name="20 % - Accent5 2 5 4 2 3" xfId="4669"/>
    <cellStyle name="20 % - Accent5 2 5 4 3" xfId="4670"/>
    <cellStyle name="20 % - Accent5 2 5 4 4" xfId="4671"/>
    <cellStyle name="20 % - Accent5 2 5 5" xfId="4672"/>
    <cellStyle name="20 % - Accent5 2 5 5 2" xfId="4673"/>
    <cellStyle name="20 % - Accent5 2 5 5 3" xfId="4674"/>
    <cellStyle name="20 % - Accent5 2 5 6" xfId="4675"/>
    <cellStyle name="20 % - Accent5 2 5 7" xfId="4676"/>
    <cellStyle name="20 % - Accent5 2 6" xfId="4677"/>
    <cellStyle name="20 % - Accent5 2 6 2" xfId="4678"/>
    <cellStyle name="20 % - Accent5 2 6 2 2" xfId="4679"/>
    <cellStyle name="20 % - Accent5 2 6 2 2 2" xfId="4680"/>
    <cellStyle name="20 % - Accent5 2 6 2 2 2 2" xfId="4681"/>
    <cellStyle name="20 % - Accent5 2 6 2 2 2 3" xfId="4682"/>
    <cellStyle name="20 % - Accent5 2 6 2 2 3" xfId="4683"/>
    <cellStyle name="20 % - Accent5 2 6 2 2 4" xfId="4684"/>
    <cellStyle name="20 % - Accent5 2 6 2 3" xfId="4685"/>
    <cellStyle name="20 % - Accent5 2 6 2 3 2" xfId="4686"/>
    <cellStyle name="20 % - Accent5 2 6 2 3 3" xfId="4687"/>
    <cellStyle name="20 % - Accent5 2 6 2 4" xfId="4688"/>
    <cellStyle name="20 % - Accent5 2 6 2 5" xfId="4689"/>
    <cellStyle name="20 % - Accent5 2 6 3" xfId="4690"/>
    <cellStyle name="20 % - Accent5 2 6 3 2" xfId="4691"/>
    <cellStyle name="20 % - Accent5 2 6 3 2 2" xfId="4692"/>
    <cellStyle name="20 % - Accent5 2 6 3 2 2 2" xfId="4693"/>
    <cellStyle name="20 % - Accent5 2 6 3 2 2 3" xfId="4694"/>
    <cellStyle name="20 % - Accent5 2 6 3 2 3" xfId="4695"/>
    <cellStyle name="20 % - Accent5 2 6 3 2 4" xfId="4696"/>
    <cellStyle name="20 % - Accent5 2 6 3 3" xfId="4697"/>
    <cellStyle name="20 % - Accent5 2 6 3 3 2" xfId="4698"/>
    <cellStyle name="20 % - Accent5 2 6 3 3 3" xfId="4699"/>
    <cellStyle name="20 % - Accent5 2 6 3 4" xfId="4700"/>
    <cellStyle name="20 % - Accent5 2 6 3 5" xfId="4701"/>
    <cellStyle name="20 % - Accent5 2 6 4" xfId="4702"/>
    <cellStyle name="20 % - Accent5 2 6 4 2" xfId="4703"/>
    <cellStyle name="20 % - Accent5 2 6 4 2 2" xfId="4704"/>
    <cellStyle name="20 % - Accent5 2 6 4 2 3" xfId="4705"/>
    <cellStyle name="20 % - Accent5 2 6 4 3" xfId="4706"/>
    <cellStyle name="20 % - Accent5 2 6 4 4" xfId="4707"/>
    <cellStyle name="20 % - Accent5 2 6 5" xfId="4708"/>
    <cellStyle name="20 % - Accent5 2 6 5 2" xfId="4709"/>
    <cellStyle name="20 % - Accent5 2 6 5 3" xfId="4710"/>
    <cellStyle name="20 % - Accent5 2 6 6" xfId="4711"/>
    <cellStyle name="20 % - Accent5 2 6 7" xfId="4712"/>
    <cellStyle name="20 % - Accent5 2 7" xfId="4713"/>
    <cellStyle name="20 % - Accent5 2 7 2" xfId="4714"/>
    <cellStyle name="20 % - Accent5 2 7 2 2" xfId="4715"/>
    <cellStyle name="20 % - Accent5 2 7 2 2 2" xfId="4716"/>
    <cellStyle name="20 % - Accent5 2 7 2 2 3" xfId="4717"/>
    <cellStyle name="20 % - Accent5 2 7 2 3" xfId="4718"/>
    <cellStyle name="20 % - Accent5 2 7 2 4" xfId="4719"/>
    <cellStyle name="20 % - Accent5 2 7 3" xfId="4720"/>
    <cellStyle name="20 % - Accent5 2 7 3 2" xfId="4721"/>
    <cellStyle name="20 % - Accent5 2 7 3 3" xfId="4722"/>
    <cellStyle name="20 % - Accent5 2 7 4" xfId="4723"/>
    <cellStyle name="20 % - Accent5 2 7 5" xfId="4724"/>
    <cellStyle name="20 % - Accent5 2 8" xfId="4725"/>
    <cellStyle name="20 % - Accent5 2 8 2" xfId="4726"/>
    <cellStyle name="20 % - Accent5 2 8 2 2" xfId="4727"/>
    <cellStyle name="20 % - Accent5 2 8 2 2 2" xfId="4728"/>
    <cellStyle name="20 % - Accent5 2 8 2 2 3" xfId="4729"/>
    <cellStyle name="20 % - Accent5 2 8 2 3" xfId="4730"/>
    <cellStyle name="20 % - Accent5 2 8 2 4" xfId="4731"/>
    <cellStyle name="20 % - Accent5 2 8 3" xfId="4732"/>
    <cellStyle name="20 % - Accent5 2 8 3 2" xfId="4733"/>
    <cellStyle name="20 % - Accent5 2 8 3 3" xfId="4734"/>
    <cellStyle name="20 % - Accent5 2 8 4" xfId="4735"/>
    <cellStyle name="20 % - Accent5 2 8 5" xfId="4736"/>
    <cellStyle name="20 % - Accent5 2 9" xfId="4737"/>
    <cellStyle name="20 % - Accent5 2 9 2" xfId="4738"/>
    <cellStyle name="20 % - Accent5 2 9 2 2" xfId="4739"/>
    <cellStyle name="20 % - Accent5 2 9 2 3" xfId="4740"/>
    <cellStyle name="20 % - Accent5 2 9 3" xfId="4741"/>
    <cellStyle name="20 % - Accent5 2 9 4" xfId="4742"/>
    <cellStyle name="20 % - Accent5 3" xfId="4743"/>
    <cellStyle name="20 % - Accent5 3 10" xfId="4744"/>
    <cellStyle name="20 % - Accent5 3 10 2" xfId="4745"/>
    <cellStyle name="20 % - Accent5 3 10 3" xfId="4746"/>
    <cellStyle name="20 % - Accent5 3 11" xfId="4747"/>
    <cellStyle name="20 % - Accent5 3 12" xfId="4748"/>
    <cellStyle name="20 % - Accent5 3 2" xfId="4749"/>
    <cellStyle name="20 % - Accent5 3 2 2" xfId="4750"/>
    <cellStyle name="20 % - Accent5 3 2 2 2" xfId="4751"/>
    <cellStyle name="20 % - Accent5 3 2 2 2 2" xfId="4752"/>
    <cellStyle name="20 % - Accent5 3 2 2 2 2 2" xfId="4753"/>
    <cellStyle name="20 % - Accent5 3 2 2 2 2 2 2" xfId="4754"/>
    <cellStyle name="20 % - Accent5 3 2 2 2 2 2 3" xfId="4755"/>
    <cellStyle name="20 % - Accent5 3 2 2 2 2 3" xfId="4756"/>
    <cellStyle name="20 % - Accent5 3 2 2 2 2 4" xfId="4757"/>
    <cellStyle name="20 % - Accent5 3 2 2 2 3" xfId="4758"/>
    <cellStyle name="20 % - Accent5 3 2 2 2 3 2" xfId="4759"/>
    <cellStyle name="20 % - Accent5 3 2 2 2 3 3" xfId="4760"/>
    <cellStyle name="20 % - Accent5 3 2 2 2 4" xfId="4761"/>
    <cellStyle name="20 % - Accent5 3 2 2 2 5" xfId="4762"/>
    <cellStyle name="20 % - Accent5 3 2 2 3" xfId="4763"/>
    <cellStyle name="20 % - Accent5 3 2 2 3 2" xfId="4764"/>
    <cellStyle name="20 % - Accent5 3 2 2 3 2 2" xfId="4765"/>
    <cellStyle name="20 % - Accent5 3 2 2 3 2 2 2" xfId="4766"/>
    <cellStyle name="20 % - Accent5 3 2 2 3 2 2 3" xfId="4767"/>
    <cellStyle name="20 % - Accent5 3 2 2 3 2 3" xfId="4768"/>
    <cellStyle name="20 % - Accent5 3 2 2 3 2 4" xfId="4769"/>
    <cellStyle name="20 % - Accent5 3 2 2 3 3" xfId="4770"/>
    <cellStyle name="20 % - Accent5 3 2 2 3 3 2" xfId="4771"/>
    <cellStyle name="20 % - Accent5 3 2 2 3 3 3" xfId="4772"/>
    <cellStyle name="20 % - Accent5 3 2 2 3 4" xfId="4773"/>
    <cellStyle name="20 % - Accent5 3 2 2 3 5" xfId="4774"/>
    <cellStyle name="20 % - Accent5 3 2 2 4" xfId="4775"/>
    <cellStyle name="20 % - Accent5 3 2 2 4 2" xfId="4776"/>
    <cellStyle name="20 % - Accent5 3 2 2 4 2 2" xfId="4777"/>
    <cellStyle name="20 % - Accent5 3 2 2 4 2 3" xfId="4778"/>
    <cellStyle name="20 % - Accent5 3 2 2 4 3" xfId="4779"/>
    <cellStyle name="20 % - Accent5 3 2 2 4 4" xfId="4780"/>
    <cellStyle name="20 % - Accent5 3 2 2 5" xfId="4781"/>
    <cellStyle name="20 % - Accent5 3 2 2 5 2" xfId="4782"/>
    <cellStyle name="20 % - Accent5 3 2 2 5 3" xfId="4783"/>
    <cellStyle name="20 % - Accent5 3 2 2 6" xfId="4784"/>
    <cellStyle name="20 % - Accent5 3 2 2 7" xfId="4785"/>
    <cellStyle name="20 % - Accent5 3 2 3" xfId="4786"/>
    <cellStyle name="20 % - Accent5 3 2 3 2" xfId="4787"/>
    <cellStyle name="20 % - Accent5 3 2 3 2 2" xfId="4788"/>
    <cellStyle name="20 % - Accent5 3 2 3 2 2 2" xfId="4789"/>
    <cellStyle name="20 % - Accent5 3 2 3 2 2 2 2" xfId="4790"/>
    <cellStyle name="20 % - Accent5 3 2 3 2 2 2 3" xfId="4791"/>
    <cellStyle name="20 % - Accent5 3 2 3 2 2 3" xfId="4792"/>
    <cellStyle name="20 % - Accent5 3 2 3 2 2 4" xfId="4793"/>
    <cellStyle name="20 % - Accent5 3 2 3 2 3" xfId="4794"/>
    <cellStyle name="20 % - Accent5 3 2 3 2 3 2" xfId="4795"/>
    <cellStyle name="20 % - Accent5 3 2 3 2 3 3" xfId="4796"/>
    <cellStyle name="20 % - Accent5 3 2 3 2 4" xfId="4797"/>
    <cellStyle name="20 % - Accent5 3 2 3 2 5" xfId="4798"/>
    <cellStyle name="20 % - Accent5 3 2 3 3" xfId="4799"/>
    <cellStyle name="20 % - Accent5 3 2 3 3 2" xfId="4800"/>
    <cellStyle name="20 % - Accent5 3 2 3 3 2 2" xfId="4801"/>
    <cellStyle name="20 % - Accent5 3 2 3 3 2 2 2" xfId="4802"/>
    <cellStyle name="20 % - Accent5 3 2 3 3 2 2 3" xfId="4803"/>
    <cellStyle name="20 % - Accent5 3 2 3 3 2 3" xfId="4804"/>
    <cellStyle name="20 % - Accent5 3 2 3 3 2 4" xfId="4805"/>
    <cellStyle name="20 % - Accent5 3 2 3 3 3" xfId="4806"/>
    <cellStyle name="20 % - Accent5 3 2 3 3 3 2" xfId="4807"/>
    <cellStyle name="20 % - Accent5 3 2 3 3 3 3" xfId="4808"/>
    <cellStyle name="20 % - Accent5 3 2 3 3 4" xfId="4809"/>
    <cellStyle name="20 % - Accent5 3 2 3 3 5" xfId="4810"/>
    <cellStyle name="20 % - Accent5 3 2 3 4" xfId="4811"/>
    <cellStyle name="20 % - Accent5 3 2 3 4 2" xfId="4812"/>
    <cellStyle name="20 % - Accent5 3 2 3 4 2 2" xfId="4813"/>
    <cellStyle name="20 % - Accent5 3 2 3 4 2 3" xfId="4814"/>
    <cellStyle name="20 % - Accent5 3 2 3 4 3" xfId="4815"/>
    <cellStyle name="20 % - Accent5 3 2 3 4 4" xfId="4816"/>
    <cellStyle name="20 % - Accent5 3 2 3 5" xfId="4817"/>
    <cellStyle name="20 % - Accent5 3 2 3 5 2" xfId="4818"/>
    <cellStyle name="20 % - Accent5 3 2 3 5 3" xfId="4819"/>
    <cellStyle name="20 % - Accent5 3 2 3 6" xfId="4820"/>
    <cellStyle name="20 % - Accent5 3 2 3 7" xfId="4821"/>
    <cellStyle name="20 % - Accent5 3 2 4" xfId="4822"/>
    <cellStyle name="20 % - Accent5 3 2 4 2" xfId="4823"/>
    <cellStyle name="20 % - Accent5 3 2 4 2 2" xfId="4824"/>
    <cellStyle name="20 % - Accent5 3 2 4 2 2 2" xfId="4825"/>
    <cellStyle name="20 % - Accent5 3 2 4 2 2 3" xfId="4826"/>
    <cellStyle name="20 % - Accent5 3 2 4 2 3" xfId="4827"/>
    <cellStyle name="20 % - Accent5 3 2 4 2 4" xfId="4828"/>
    <cellStyle name="20 % - Accent5 3 2 4 3" xfId="4829"/>
    <cellStyle name="20 % - Accent5 3 2 4 3 2" xfId="4830"/>
    <cellStyle name="20 % - Accent5 3 2 4 3 3" xfId="4831"/>
    <cellStyle name="20 % - Accent5 3 2 4 4" xfId="4832"/>
    <cellStyle name="20 % - Accent5 3 2 4 5" xfId="4833"/>
    <cellStyle name="20 % - Accent5 3 2 5" xfId="4834"/>
    <cellStyle name="20 % - Accent5 3 2 5 2" xfId="4835"/>
    <cellStyle name="20 % - Accent5 3 2 5 2 2" xfId="4836"/>
    <cellStyle name="20 % - Accent5 3 2 5 2 2 2" xfId="4837"/>
    <cellStyle name="20 % - Accent5 3 2 5 2 2 3" xfId="4838"/>
    <cellStyle name="20 % - Accent5 3 2 5 2 3" xfId="4839"/>
    <cellStyle name="20 % - Accent5 3 2 5 2 4" xfId="4840"/>
    <cellStyle name="20 % - Accent5 3 2 5 3" xfId="4841"/>
    <cellStyle name="20 % - Accent5 3 2 5 3 2" xfId="4842"/>
    <cellStyle name="20 % - Accent5 3 2 5 3 3" xfId="4843"/>
    <cellStyle name="20 % - Accent5 3 2 5 4" xfId="4844"/>
    <cellStyle name="20 % - Accent5 3 2 5 5" xfId="4845"/>
    <cellStyle name="20 % - Accent5 3 2 6" xfId="4846"/>
    <cellStyle name="20 % - Accent5 3 2 6 2" xfId="4847"/>
    <cellStyle name="20 % - Accent5 3 2 6 2 2" xfId="4848"/>
    <cellStyle name="20 % - Accent5 3 2 6 2 3" xfId="4849"/>
    <cellStyle name="20 % - Accent5 3 2 6 3" xfId="4850"/>
    <cellStyle name="20 % - Accent5 3 2 6 4" xfId="4851"/>
    <cellStyle name="20 % - Accent5 3 2 7" xfId="4852"/>
    <cellStyle name="20 % - Accent5 3 2 7 2" xfId="4853"/>
    <cellStyle name="20 % - Accent5 3 2 7 3" xfId="4854"/>
    <cellStyle name="20 % - Accent5 3 2 8" xfId="4855"/>
    <cellStyle name="20 % - Accent5 3 2 9" xfId="4856"/>
    <cellStyle name="20 % - Accent5 3 3" xfId="4857"/>
    <cellStyle name="20 % - Accent5 3 3 2" xfId="4858"/>
    <cellStyle name="20 % - Accent5 3 3 2 2" xfId="4859"/>
    <cellStyle name="20 % - Accent5 3 3 2 2 2" xfId="4860"/>
    <cellStyle name="20 % - Accent5 3 3 2 2 2 2" xfId="4861"/>
    <cellStyle name="20 % - Accent5 3 3 2 2 2 2 2" xfId="4862"/>
    <cellStyle name="20 % - Accent5 3 3 2 2 2 2 3" xfId="4863"/>
    <cellStyle name="20 % - Accent5 3 3 2 2 2 3" xfId="4864"/>
    <cellStyle name="20 % - Accent5 3 3 2 2 2 4" xfId="4865"/>
    <cellStyle name="20 % - Accent5 3 3 2 2 3" xfId="4866"/>
    <cellStyle name="20 % - Accent5 3 3 2 2 3 2" xfId="4867"/>
    <cellStyle name="20 % - Accent5 3 3 2 2 3 3" xfId="4868"/>
    <cellStyle name="20 % - Accent5 3 3 2 2 4" xfId="4869"/>
    <cellStyle name="20 % - Accent5 3 3 2 2 5" xfId="4870"/>
    <cellStyle name="20 % - Accent5 3 3 2 3" xfId="4871"/>
    <cellStyle name="20 % - Accent5 3 3 2 3 2" xfId="4872"/>
    <cellStyle name="20 % - Accent5 3 3 2 3 2 2" xfId="4873"/>
    <cellStyle name="20 % - Accent5 3 3 2 3 2 2 2" xfId="4874"/>
    <cellStyle name="20 % - Accent5 3 3 2 3 2 2 3" xfId="4875"/>
    <cellStyle name="20 % - Accent5 3 3 2 3 2 3" xfId="4876"/>
    <cellStyle name="20 % - Accent5 3 3 2 3 2 4" xfId="4877"/>
    <cellStyle name="20 % - Accent5 3 3 2 3 3" xfId="4878"/>
    <cellStyle name="20 % - Accent5 3 3 2 3 3 2" xfId="4879"/>
    <cellStyle name="20 % - Accent5 3 3 2 3 3 3" xfId="4880"/>
    <cellStyle name="20 % - Accent5 3 3 2 3 4" xfId="4881"/>
    <cellStyle name="20 % - Accent5 3 3 2 3 5" xfId="4882"/>
    <cellStyle name="20 % - Accent5 3 3 2 4" xfId="4883"/>
    <cellStyle name="20 % - Accent5 3 3 2 4 2" xfId="4884"/>
    <cellStyle name="20 % - Accent5 3 3 2 4 2 2" xfId="4885"/>
    <cellStyle name="20 % - Accent5 3 3 2 4 2 3" xfId="4886"/>
    <cellStyle name="20 % - Accent5 3 3 2 4 3" xfId="4887"/>
    <cellStyle name="20 % - Accent5 3 3 2 4 4" xfId="4888"/>
    <cellStyle name="20 % - Accent5 3 3 2 5" xfId="4889"/>
    <cellStyle name="20 % - Accent5 3 3 2 5 2" xfId="4890"/>
    <cellStyle name="20 % - Accent5 3 3 2 5 3" xfId="4891"/>
    <cellStyle name="20 % - Accent5 3 3 2 6" xfId="4892"/>
    <cellStyle name="20 % - Accent5 3 3 2 7" xfId="4893"/>
    <cellStyle name="20 % - Accent5 3 3 3" xfId="4894"/>
    <cellStyle name="20 % - Accent5 3 3 3 2" xfId="4895"/>
    <cellStyle name="20 % - Accent5 3 3 3 2 2" xfId="4896"/>
    <cellStyle name="20 % - Accent5 3 3 3 2 2 2" xfId="4897"/>
    <cellStyle name="20 % - Accent5 3 3 3 2 2 2 2" xfId="4898"/>
    <cellStyle name="20 % - Accent5 3 3 3 2 2 2 3" xfId="4899"/>
    <cellStyle name="20 % - Accent5 3 3 3 2 2 3" xfId="4900"/>
    <cellStyle name="20 % - Accent5 3 3 3 2 2 4" xfId="4901"/>
    <cellStyle name="20 % - Accent5 3 3 3 2 3" xfId="4902"/>
    <cellStyle name="20 % - Accent5 3 3 3 2 3 2" xfId="4903"/>
    <cellStyle name="20 % - Accent5 3 3 3 2 3 3" xfId="4904"/>
    <cellStyle name="20 % - Accent5 3 3 3 2 4" xfId="4905"/>
    <cellStyle name="20 % - Accent5 3 3 3 2 5" xfId="4906"/>
    <cellStyle name="20 % - Accent5 3 3 3 3" xfId="4907"/>
    <cellStyle name="20 % - Accent5 3 3 3 3 2" xfId="4908"/>
    <cellStyle name="20 % - Accent5 3 3 3 3 2 2" xfId="4909"/>
    <cellStyle name="20 % - Accent5 3 3 3 3 2 2 2" xfId="4910"/>
    <cellStyle name="20 % - Accent5 3 3 3 3 2 2 3" xfId="4911"/>
    <cellStyle name="20 % - Accent5 3 3 3 3 2 3" xfId="4912"/>
    <cellStyle name="20 % - Accent5 3 3 3 3 2 4" xfId="4913"/>
    <cellStyle name="20 % - Accent5 3 3 3 3 3" xfId="4914"/>
    <cellStyle name="20 % - Accent5 3 3 3 3 3 2" xfId="4915"/>
    <cellStyle name="20 % - Accent5 3 3 3 3 3 3" xfId="4916"/>
    <cellStyle name="20 % - Accent5 3 3 3 3 4" xfId="4917"/>
    <cellStyle name="20 % - Accent5 3 3 3 3 5" xfId="4918"/>
    <cellStyle name="20 % - Accent5 3 3 3 4" xfId="4919"/>
    <cellStyle name="20 % - Accent5 3 3 3 4 2" xfId="4920"/>
    <cellStyle name="20 % - Accent5 3 3 3 4 2 2" xfId="4921"/>
    <cellStyle name="20 % - Accent5 3 3 3 4 2 3" xfId="4922"/>
    <cellStyle name="20 % - Accent5 3 3 3 4 3" xfId="4923"/>
    <cellStyle name="20 % - Accent5 3 3 3 4 4" xfId="4924"/>
    <cellStyle name="20 % - Accent5 3 3 3 5" xfId="4925"/>
    <cellStyle name="20 % - Accent5 3 3 3 5 2" xfId="4926"/>
    <cellStyle name="20 % - Accent5 3 3 3 5 3" xfId="4927"/>
    <cellStyle name="20 % - Accent5 3 3 3 6" xfId="4928"/>
    <cellStyle name="20 % - Accent5 3 3 3 7" xfId="4929"/>
    <cellStyle name="20 % - Accent5 3 3 4" xfId="4930"/>
    <cellStyle name="20 % - Accent5 3 3 4 2" xfId="4931"/>
    <cellStyle name="20 % - Accent5 3 3 4 2 2" xfId="4932"/>
    <cellStyle name="20 % - Accent5 3 3 4 2 2 2" xfId="4933"/>
    <cellStyle name="20 % - Accent5 3 3 4 2 2 3" xfId="4934"/>
    <cellStyle name="20 % - Accent5 3 3 4 2 3" xfId="4935"/>
    <cellStyle name="20 % - Accent5 3 3 4 2 4" xfId="4936"/>
    <cellStyle name="20 % - Accent5 3 3 4 3" xfId="4937"/>
    <cellStyle name="20 % - Accent5 3 3 4 3 2" xfId="4938"/>
    <cellStyle name="20 % - Accent5 3 3 4 3 3" xfId="4939"/>
    <cellStyle name="20 % - Accent5 3 3 4 4" xfId="4940"/>
    <cellStyle name="20 % - Accent5 3 3 4 5" xfId="4941"/>
    <cellStyle name="20 % - Accent5 3 3 5" xfId="4942"/>
    <cellStyle name="20 % - Accent5 3 3 5 2" xfId="4943"/>
    <cellStyle name="20 % - Accent5 3 3 5 2 2" xfId="4944"/>
    <cellStyle name="20 % - Accent5 3 3 5 2 2 2" xfId="4945"/>
    <cellStyle name="20 % - Accent5 3 3 5 2 2 3" xfId="4946"/>
    <cellStyle name="20 % - Accent5 3 3 5 2 3" xfId="4947"/>
    <cellStyle name="20 % - Accent5 3 3 5 2 4" xfId="4948"/>
    <cellStyle name="20 % - Accent5 3 3 5 3" xfId="4949"/>
    <cellStyle name="20 % - Accent5 3 3 5 3 2" xfId="4950"/>
    <cellStyle name="20 % - Accent5 3 3 5 3 3" xfId="4951"/>
    <cellStyle name="20 % - Accent5 3 3 5 4" xfId="4952"/>
    <cellStyle name="20 % - Accent5 3 3 5 5" xfId="4953"/>
    <cellStyle name="20 % - Accent5 3 3 6" xfId="4954"/>
    <cellStyle name="20 % - Accent5 3 3 6 2" xfId="4955"/>
    <cellStyle name="20 % - Accent5 3 3 6 2 2" xfId="4956"/>
    <cellStyle name="20 % - Accent5 3 3 6 2 3" xfId="4957"/>
    <cellStyle name="20 % - Accent5 3 3 6 3" xfId="4958"/>
    <cellStyle name="20 % - Accent5 3 3 6 4" xfId="4959"/>
    <cellStyle name="20 % - Accent5 3 3 7" xfId="4960"/>
    <cellStyle name="20 % - Accent5 3 3 7 2" xfId="4961"/>
    <cellStyle name="20 % - Accent5 3 3 7 3" xfId="4962"/>
    <cellStyle name="20 % - Accent5 3 3 8" xfId="4963"/>
    <cellStyle name="20 % - Accent5 3 3 9" xfId="4964"/>
    <cellStyle name="20 % - Accent5 3 4" xfId="4965"/>
    <cellStyle name="20 % - Accent5 3 4 2" xfId="4966"/>
    <cellStyle name="20 % - Accent5 3 4 2 2" xfId="4967"/>
    <cellStyle name="20 % - Accent5 3 4 2 2 2" xfId="4968"/>
    <cellStyle name="20 % - Accent5 3 4 2 2 2 2" xfId="4969"/>
    <cellStyle name="20 % - Accent5 3 4 2 2 2 3" xfId="4970"/>
    <cellStyle name="20 % - Accent5 3 4 2 2 3" xfId="4971"/>
    <cellStyle name="20 % - Accent5 3 4 2 2 4" xfId="4972"/>
    <cellStyle name="20 % - Accent5 3 4 2 3" xfId="4973"/>
    <cellStyle name="20 % - Accent5 3 4 2 3 2" xfId="4974"/>
    <cellStyle name="20 % - Accent5 3 4 2 3 3" xfId="4975"/>
    <cellStyle name="20 % - Accent5 3 4 2 4" xfId="4976"/>
    <cellStyle name="20 % - Accent5 3 4 2 5" xfId="4977"/>
    <cellStyle name="20 % - Accent5 3 4 3" xfId="4978"/>
    <cellStyle name="20 % - Accent5 3 4 3 2" xfId="4979"/>
    <cellStyle name="20 % - Accent5 3 4 3 2 2" xfId="4980"/>
    <cellStyle name="20 % - Accent5 3 4 3 2 2 2" xfId="4981"/>
    <cellStyle name="20 % - Accent5 3 4 3 2 2 3" xfId="4982"/>
    <cellStyle name="20 % - Accent5 3 4 3 2 3" xfId="4983"/>
    <cellStyle name="20 % - Accent5 3 4 3 2 4" xfId="4984"/>
    <cellStyle name="20 % - Accent5 3 4 3 3" xfId="4985"/>
    <cellStyle name="20 % - Accent5 3 4 3 3 2" xfId="4986"/>
    <cellStyle name="20 % - Accent5 3 4 3 3 3" xfId="4987"/>
    <cellStyle name="20 % - Accent5 3 4 3 4" xfId="4988"/>
    <cellStyle name="20 % - Accent5 3 4 3 5" xfId="4989"/>
    <cellStyle name="20 % - Accent5 3 4 4" xfId="4990"/>
    <cellStyle name="20 % - Accent5 3 4 4 2" xfId="4991"/>
    <cellStyle name="20 % - Accent5 3 4 4 2 2" xfId="4992"/>
    <cellStyle name="20 % - Accent5 3 4 4 2 3" xfId="4993"/>
    <cellStyle name="20 % - Accent5 3 4 4 3" xfId="4994"/>
    <cellStyle name="20 % - Accent5 3 4 4 4" xfId="4995"/>
    <cellStyle name="20 % - Accent5 3 4 5" xfId="4996"/>
    <cellStyle name="20 % - Accent5 3 4 5 2" xfId="4997"/>
    <cellStyle name="20 % - Accent5 3 4 5 3" xfId="4998"/>
    <cellStyle name="20 % - Accent5 3 4 6" xfId="4999"/>
    <cellStyle name="20 % - Accent5 3 4 7" xfId="5000"/>
    <cellStyle name="20 % - Accent5 3 5" xfId="5001"/>
    <cellStyle name="20 % - Accent5 3 5 2" xfId="5002"/>
    <cellStyle name="20 % - Accent5 3 5 2 2" xfId="5003"/>
    <cellStyle name="20 % - Accent5 3 5 2 2 2" xfId="5004"/>
    <cellStyle name="20 % - Accent5 3 5 2 2 2 2" xfId="5005"/>
    <cellStyle name="20 % - Accent5 3 5 2 2 2 3" xfId="5006"/>
    <cellStyle name="20 % - Accent5 3 5 2 2 3" xfId="5007"/>
    <cellStyle name="20 % - Accent5 3 5 2 2 4" xfId="5008"/>
    <cellStyle name="20 % - Accent5 3 5 2 3" xfId="5009"/>
    <cellStyle name="20 % - Accent5 3 5 2 3 2" xfId="5010"/>
    <cellStyle name="20 % - Accent5 3 5 2 3 3" xfId="5011"/>
    <cellStyle name="20 % - Accent5 3 5 2 4" xfId="5012"/>
    <cellStyle name="20 % - Accent5 3 5 2 5" xfId="5013"/>
    <cellStyle name="20 % - Accent5 3 5 3" xfId="5014"/>
    <cellStyle name="20 % - Accent5 3 5 3 2" xfId="5015"/>
    <cellStyle name="20 % - Accent5 3 5 3 2 2" xfId="5016"/>
    <cellStyle name="20 % - Accent5 3 5 3 2 2 2" xfId="5017"/>
    <cellStyle name="20 % - Accent5 3 5 3 2 2 3" xfId="5018"/>
    <cellStyle name="20 % - Accent5 3 5 3 2 3" xfId="5019"/>
    <cellStyle name="20 % - Accent5 3 5 3 2 4" xfId="5020"/>
    <cellStyle name="20 % - Accent5 3 5 3 3" xfId="5021"/>
    <cellStyle name="20 % - Accent5 3 5 3 3 2" xfId="5022"/>
    <cellStyle name="20 % - Accent5 3 5 3 3 3" xfId="5023"/>
    <cellStyle name="20 % - Accent5 3 5 3 4" xfId="5024"/>
    <cellStyle name="20 % - Accent5 3 5 3 5" xfId="5025"/>
    <cellStyle name="20 % - Accent5 3 5 4" xfId="5026"/>
    <cellStyle name="20 % - Accent5 3 5 4 2" xfId="5027"/>
    <cellStyle name="20 % - Accent5 3 5 4 2 2" xfId="5028"/>
    <cellStyle name="20 % - Accent5 3 5 4 2 3" xfId="5029"/>
    <cellStyle name="20 % - Accent5 3 5 4 3" xfId="5030"/>
    <cellStyle name="20 % - Accent5 3 5 4 4" xfId="5031"/>
    <cellStyle name="20 % - Accent5 3 5 5" xfId="5032"/>
    <cellStyle name="20 % - Accent5 3 5 5 2" xfId="5033"/>
    <cellStyle name="20 % - Accent5 3 5 5 3" xfId="5034"/>
    <cellStyle name="20 % - Accent5 3 5 6" xfId="5035"/>
    <cellStyle name="20 % - Accent5 3 5 7" xfId="5036"/>
    <cellStyle name="20 % - Accent5 3 6" xfId="5037"/>
    <cellStyle name="20 % - Accent5 3 6 2" xfId="5038"/>
    <cellStyle name="20 % - Accent5 3 6 2 2" xfId="5039"/>
    <cellStyle name="20 % - Accent5 3 6 2 2 2" xfId="5040"/>
    <cellStyle name="20 % - Accent5 3 6 2 2 2 2" xfId="5041"/>
    <cellStyle name="20 % - Accent5 3 6 2 2 2 3" xfId="5042"/>
    <cellStyle name="20 % - Accent5 3 6 2 2 3" xfId="5043"/>
    <cellStyle name="20 % - Accent5 3 6 2 2 4" xfId="5044"/>
    <cellStyle name="20 % - Accent5 3 6 2 3" xfId="5045"/>
    <cellStyle name="20 % - Accent5 3 6 2 3 2" xfId="5046"/>
    <cellStyle name="20 % - Accent5 3 6 2 3 3" xfId="5047"/>
    <cellStyle name="20 % - Accent5 3 6 2 4" xfId="5048"/>
    <cellStyle name="20 % - Accent5 3 6 2 5" xfId="5049"/>
    <cellStyle name="20 % - Accent5 3 6 3" xfId="5050"/>
    <cellStyle name="20 % - Accent5 3 6 3 2" xfId="5051"/>
    <cellStyle name="20 % - Accent5 3 6 3 2 2" xfId="5052"/>
    <cellStyle name="20 % - Accent5 3 6 3 2 2 2" xfId="5053"/>
    <cellStyle name="20 % - Accent5 3 6 3 2 2 3" xfId="5054"/>
    <cellStyle name="20 % - Accent5 3 6 3 2 3" xfId="5055"/>
    <cellStyle name="20 % - Accent5 3 6 3 2 4" xfId="5056"/>
    <cellStyle name="20 % - Accent5 3 6 3 3" xfId="5057"/>
    <cellStyle name="20 % - Accent5 3 6 3 3 2" xfId="5058"/>
    <cellStyle name="20 % - Accent5 3 6 3 3 3" xfId="5059"/>
    <cellStyle name="20 % - Accent5 3 6 3 4" xfId="5060"/>
    <cellStyle name="20 % - Accent5 3 6 3 5" xfId="5061"/>
    <cellStyle name="20 % - Accent5 3 6 4" xfId="5062"/>
    <cellStyle name="20 % - Accent5 3 6 4 2" xfId="5063"/>
    <cellStyle name="20 % - Accent5 3 6 4 2 2" xfId="5064"/>
    <cellStyle name="20 % - Accent5 3 6 4 2 3" xfId="5065"/>
    <cellStyle name="20 % - Accent5 3 6 4 3" xfId="5066"/>
    <cellStyle name="20 % - Accent5 3 6 4 4" xfId="5067"/>
    <cellStyle name="20 % - Accent5 3 6 5" xfId="5068"/>
    <cellStyle name="20 % - Accent5 3 6 5 2" xfId="5069"/>
    <cellStyle name="20 % - Accent5 3 6 5 3" xfId="5070"/>
    <cellStyle name="20 % - Accent5 3 6 6" xfId="5071"/>
    <cellStyle name="20 % - Accent5 3 6 7" xfId="5072"/>
    <cellStyle name="20 % - Accent5 3 7" xfId="5073"/>
    <cellStyle name="20 % - Accent5 3 7 2" xfId="5074"/>
    <cellStyle name="20 % - Accent5 3 7 2 2" xfId="5075"/>
    <cellStyle name="20 % - Accent5 3 7 2 2 2" xfId="5076"/>
    <cellStyle name="20 % - Accent5 3 7 2 2 3" xfId="5077"/>
    <cellStyle name="20 % - Accent5 3 7 2 3" xfId="5078"/>
    <cellStyle name="20 % - Accent5 3 7 2 4" xfId="5079"/>
    <cellStyle name="20 % - Accent5 3 7 3" xfId="5080"/>
    <cellStyle name="20 % - Accent5 3 7 3 2" xfId="5081"/>
    <cellStyle name="20 % - Accent5 3 7 3 3" xfId="5082"/>
    <cellStyle name="20 % - Accent5 3 7 4" xfId="5083"/>
    <cellStyle name="20 % - Accent5 3 7 5" xfId="5084"/>
    <cellStyle name="20 % - Accent5 3 8" xfId="5085"/>
    <cellStyle name="20 % - Accent5 3 8 2" xfId="5086"/>
    <cellStyle name="20 % - Accent5 3 8 2 2" xfId="5087"/>
    <cellStyle name="20 % - Accent5 3 8 2 2 2" xfId="5088"/>
    <cellStyle name="20 % - Accent5 3 8 2 2 3" xfId="5089"/>
    <cellStyle name="20 % - Accent5 3 8 2 3" xfId="5090"/>
    <cellStyle name="20 % - Accent5 3 8 2 4" xfId="5091"/>
    <cellStyle name="20 % - Accent5 3 8 3" xfId="5092"/>
    <cellStyle name="20 % - Accent5 3 8 3 2" xfId="5093"/>
    <cellStyle name="20 % - Accent5 3 8 3 3" xfId="5094"/>
    <cellStyle name="20 % - Accent5 3 8 4" xfId="5095"/>
    <cellStyle name="20 % - Accent5 3 8 5" xfId="5096"/>
    <cellStyle name="20 % - Accent5 3 9" xfId="5097"/>
    <cellStyle name="20 % - Accent5 3 9 2" xfId="5098"/>
    <cellStyle name="20 % - Accent5 3 9 2 2" xfId="5099"/>
    <cellStyle name="20 % - Accent5 3 9 2 3" xfId="5100"/>
    <cellStyle name="20 % - Accent5 3 9 3" xfId="5101"/>
    <cellStyle name="20 % - Accent5 3 9 4" xfId="5102"/>
    <cellStyle name="20 % - Accent5 4" xfId="5103"/>
    <cellStyle name="20 % - Accent5 4 2" xfId="5104"/>
    <cellStyle name="20 % - Accent5 4 2 2" xfId="5105"/>
    <cellStyle name="20 % - Accent5 4 2 2 2" xfId="5106"/>
    <cellStyle name="20 % - Accent5 4 2 2 2 2" xfId="5107"/>
    <cellStyle name="20 % - Accent5 4 2 2 2 2 2" xfId="5108"/>
    <cellStyle name="20 % - Accent5 4 2 2 2 2 3" xfId="5109"/>
    <cellStyle name="20 % - Accent5 4 2 2 2 3" xfId="5110"/>
    <cellStyle name="20 % - Accent5 4 2 2 2 4" xfId="5111"/>
    <cellStyle name="20 % - Accent5 4 2 2 3" xfId="5112"/>
    <cellStyle name="20 % - Accent5 4 2 2 3 2" xfId="5113"/>
    <cellStyle name="20 % - Accent5 4 2 2 3 3" xfId="5114"/>
    <cellStyle name="20 % - Accent5 4 2 2 4" xfId="5115"/>
    <cellStyle name="20 % - Accent5 4 2 2 5" xfId="5116"/>
    <cellStyle name="20 % - Accent5 4 2 3" xfId="5117"/>
    <cellStyle name="20 % - Accent5 4 2 3 2" xfId="5118"/>
    <cellStyle name="20 % - Accent5 4 2 3 2 2" xfId="5119"/>
    <cellStyle name="20 % - Accent5 4 2 3 2 2 2" xfId="5120"/>
    <cellStyle name="20 % - Accent5 4 2 3 2 2 3" xfId="5121"/>
    <cellStyle name="20 % - Accent5 4 2 3 2 3" xfId="5122"/>
    <cellStyle name="20 % - Accent5 4 2 3 2 4" xfId="5123"/>
    <cellStyle name="20 % - Accent5 4 2 3 3" xfId="5124"/>
    <cellStyle name="20 % - Accent5 4 2 3 3 2" xfId="5125"/>
    <cellStyle name="20 % - Accent5 4 2 3 3 3" xfId="5126"/>
    <cellStyle name="20 % - Accent5 4 2 3 4" xfId="5127"/>
    <cellStyle name="20 % - Accent5 4 2 3 5" xfId="5128"/>
    <cellStyle name="20 % - Accent5 4 2 4" xfId="5129"/>
    <cellStyle name="20 % - Accent5 4 2 4 2" xfId="5130"/>
    <cellStyle name="20 % - Accent5 4 2 4 2 2" xfId="5131"/>
    <cellStyle name="20 % - Accent5 4 2 4 2 3" xfId="5132"/>
    <cellStyle name="20 % - Accent5 4 2 4 3" xfId="5133"/>
    <cellStyle name="20 % - Accent5 4 2 4 4" xfId="5134"/>
    <cellStyle name="20 % - Accent5 4 2 5" xfId="5135"/>
    <cellStyle name="20 % - Accent5 4 2 5 2" xfId="5136"/>
    <cellStyle name="20 % - Accent5 4 2 5 3" xfId="5137"/>
    <cellStyle name="20 % - Accent5 4 2 6" xfId="5138"/>
    <cellStyle name="20 % - Accent5 4 2 7" xfId="5139"/>
    <cellStyle name="20 % - Accent5 4 3" xfId="5140"/>
    <cellStyle name="20 % - Accent5 4 3 2" xfId="5141"/>
    <cellStyle name="20 % - Accent5 4 3 2 2" xfId="5142"/>
    <cellStyle name="20 % - Accent5 4 3 2 2 2" xfId="5143"/>
    <cellStyle name="20 % - Accent5 4 3 2 2 2 2" xfId="5144"/>
    <cellStyle name="20 % - Accent5 4 3 2 2 2 3" xfId="5145"/>
    <cellStyle name="20 % - Accent5 4 3 2 2 3" xfId="5146"/>
    <cellStyle name="20 % - Accent5 4 3 2 2 4" xfId="5147"/>
    <cellStyle name="20 % - Accent5 4 3 2 3" xfId="5148"/>
    <cellStyle name="20 % - Accent5 4 3 2 3 2" xfId="5149"/>
    <cellStyle name="20 % - Accent5 4 3 2 3 3" xfId="5150"/>
    <cellStyle name="20 % - Accent5 4 3 2 4" xfId="5151"/>
    <cellStyle name="20 % - Accent5 4 3 2 5" xfId="5152"/>
    <cellStyle name="20 % - Accent5 4 3 3" xfId="5153"/>
    <cellStyle name="20 % - Accent5 4 3 3 2" xfId="5154"/>
    <cellStyle name="20 % - Accent5 4 3 3 2 2" xfId="5155"/>
    <cellStyle name="20 % - Accent5 4 3 3 2 2 2" xfId="5156"/>
    <cellStyle name="20 % - Accent5 4 3 3 2 2 3" xfId="5157"/>
    <cellStyle name="20 % - Accent5 4 3 3 2 3" xfId="5158"/>
    <cellStyle name="20 % - Accent5 4 3 3 2 4" xfId="5159"/>
    <cellStyle name="20 % - Accent5 4 3 3 3" xfId="5160"/>
    <cellStyle name="20 % - Accent5 4 3 3 3 2" xfId="5161"/>
    <cellStyle name="20 % - Accent5 4 3 3 3 3" xfId="5162"/>
    <cellStyle name="20 % - Accent5 4 3 3 4" xfId="5163"/>
    <cellStyle name="20 % - Accent5 4 3 3 5" xfId="5164"/>
    <cellStyle name="20 % - Accent5 4 3 4" xfId="5165"/>
    <cellStyle name="20 % - Accent5 4 3 4 2" xfId="5166"/>
    <cellStyle name="20 % - Accent5 4 3 4 2 2" xfId="5167"/>
    <cellStyle name="20 % - Accent5 4 3 4 2 3" xfId="5168"/>
    <cellStyle name="20 % - Accent5 4 3 4 3" xfId="5169"/>
    <cellStyle name="20 % - Accent5 4 3 4 4" xfId="5170"/>
    <cellStyle name="20 % - Accent5 4 3 5" xfId="5171"/>
    <cellStyle name="20 % - Accent5 4 3 5 2" xfId="5172"/>
    <cellStyle name="20 % - Accent5 4 3 5 3" xfId="5173"/>
    <cellStyle name="20 % - Accent5 4 3 6" xfId="5174"/>
    <cellStyle name="20 % - Accent5 4 3 7" xfId="5175"/>
    <cellStyle name="20 % - Accent5 4 4" xfId="5176"/>
    <cellStyle name="20 % - Accent5 4 4 2" xfId="5177"/>
    <cellStyle name="20 % - Accent5 4 4 2 2" xfId="5178"/>
    <cellStyle name="20 % - Accent5 4 4 2 2 2" xfId="5179"/>
    <cellStyle name="20 % - Accent5 4 4 2 2 3" xfId="5180"/>
    <cellStyle name="20 % - Accent5 4 4 2 3" xfId="5181"/>
    <cellStyle name="20 % - Accent5 4 4 2 4" xfId="5182"/>
    <cellStyle name="20 % - Accent5 4 4 3" xfId="5183"/>
    <cellStyle name="20 % - Accent5 4 4 3 2" xfId="5184"/>
    <cellStyle name="20 % - Accent5 4 4 3 3" xfId="5185"/>
    <cellStyle name="20 % - Accent5 4 4 4" xfId="5186"/>
    <cellStyle name="20 % - Accent5 4 4 5" xfId="5187"/>
    <cellStyle name="20 % - Accent5 4 5" xfId="5188"/>
    <cellStyle name="20 % - Accent5 4 5 2" xfId="5189"/>
    <cellStyle name="20 % - Accent5 4 5 2 2" xfId="5190"/>
    <cellStyle name="20 % - Accent5 4 5 2 2 2" xfId="5191"/>
    <cellStyle name="20 % - Accent5 4 5 2 2 3" xfId="5192"/>
    <cellStyle name="20 % - Accent5 4 5 2 3" xfId="5193"/>
    <cellStyle name="20 % - Accent5 4 5 2 4" xfId="5194"/>
    <cellStyle name="20 % - Accent5 4 5 3" xfId="5195"/>
    <cellStyle name="20 % - Accent5 4 5 3 2" xfId="5196"/>
    <cellStyle name="20 % - Accent5 4 5 3 3" xfId="5197"/>
    <cellStyle name="20 % - Accent5 4 5 4" xfId="5198"/>
    <cellStyle name="20 % - Accent5 4 5 5" xfId="5199"/>
    <cellStyle name="20 % - Accent5 4 6" xfId="5200"/>
    <cellStyle name="20 % - Accent5 4 6 2" xfId="5201"/>
    <cellStyle name="20 % - Accent5 4 6 2 2" xfId="5202"/>
    <cellStyle name="20 % - Accent5 4 6 2 3" xfId="5203"/>
    <cellStyle name="20 % - Accent5 4 6 3" xfId="5204"/>
    <cellStyle name="20 % - Accent5 4 6 4" xfId="5205"/>
    <cellStyle name="20 % - Accent5 4 7" xfId="5206"/>
    <cellStyle name="20 % - Accent5 4 7 2" xfId="5207"/>
    <cellStyle name="20 % - Accent5 4 7 3" xfId="5208"/>
    <cellStyle name="20 % - Accent5 4 8" xfId="5209"/>
    <cellStyle name="20 % - Accent5 4 9" xfId="5210"/>
    <cellStyle name="20 % - Accent5 5" xfId="5211"/>
    <cellStyle name="20 % - Accent5 5 2" xfId="5212"/>
    <cellStyle name="20 % - Accent5 5 2 2" xfId="5213"/>
    <cellStyle name="20 % - Accent5 5 2 2 2" xfId="5214"/>
    <cellStyle name="20 % - Accent5 5 2 2 2 2" xfId="5215"/>
    <cellStyle name="20 % - Accent5 5 2 2 2 2 2" xfId="5216"/>
    <cellStyle name="20 % - Accent5 5 2 2 2 2 3" xfId="5217"/>
    <cellStyle name="20 % - Accent5 5 2 2 2 3" xfId="5218"/>
    <cellStyle name="20 % - Accent5 5 2 2 2 4" xfId="5219"/>
    <cellStyle name="20 % - Accent5 5 2 2 3" xfId="5220"/>
    <cellStyle name="20 % - Accent5 5 2 2 3 2" xfId="5221"/>
    <cellStyle name="20 % - Accent5 5 2 2 3 3" xfId="5222"/>
    <cellStyle name="20 % - Accent5 5 2 2 4" xfId="5223"/>
    <cellStyle name="20 % - Accent5 5 2 2 5" xfId="5224"/>
    <cellStyle name="20 % - Accent5 5 2 3" xfId="5225"/>
    <cellStyle name="20 % - Accent5 5 2 3 2" xfId="5226"/>
    <cellStyle name="20 % - Accent5 5 2 3 2 2" xfId="5227"/>
    <cellStyle name="20 % - Accent5 5 2 3 2 2 2" xfId="5228"/>
    <cellStyle name="20 % - Accent5 5 2 3 2 2 3" xfId="5229"/>
    <cellStyle name="20 % - Accent5 5 2 3 2 3" xfId="5230"/>
    <cellStyle name="20 % - Accent5 5 2 3 2 4" xfId="5231"/>
    <cellStyle name="20 % - Accent5 5 2 3 3" xfId="5232"/>
    <cellStyle name="20 % - Accent5 5 2 3 3 2" xfId="5233"/>
    <cellStyle name="20 % - Accent5 5 2 3 3 3" xfId="5234"/>
    <cellStyle name="20 % - Accent5 5 2 3 4" xfId="5235"/>
    <cellStyle name="20 % - Accent5 5 2 3 5" xfId="5236"/>
    <cellStyle name="20 % - Accent5 5 2 4" xfId="5237"/>
    <cellStyle name="20 % - Accent5 5 2 4 2" xfId="5238"/>
    <cellStyle name="20 % - Accent5 5 2 4 2 2" xfId="5239"/>
    <cellStyle name="20 % - Accent5 5 2 4 2 3" xfId="5240"/>
    <cellStyle name="20 % - Accent5 5 2 4 3" xfId="5241"/>
    <cellStyle name="20 % - Accent5 5 2 4 4" xfId="5242"/>
    <cellStyle name="20 % - Accent5 5 2 5" xfId="5243"/>
    <cellStyle name="20 % - Accent5 5 2 5 2" xfId="5244"/>
    <cellStyle name="20 % - Accent5 5 2 5 3" xfId="5245"/>
    <cellStyle name="20 % - Accent5 5 2 6" xfId="5246"/>
    <cellStyle name="20 % - Accent5 5 2 7" xfId="5247"/>
    <cellStyle name="20 % - Accent5 5 3" xfId="5248"/>
    <cellStyle name="20 % - Accent5 5 3 2" xfId="5249"/>
    <cellStyle name="20 % - Accent5 5 3 2 2" xfId="5250"/>
    <cellStyle name="20 % - Accent5 5 3 2 2 2" xfId="5251"/>
    <cellStyle name="20 % - Accent5 5 3 2 2 2 2" xfId="5252"/>
    <cellStyle name="20 % - Accent5 5 3 2 2 2 3" xfId="5253"/>
    <cellStyle name="20 % - Accent5 5 3 2 2 3" xfId="5254"/>
    <cellStyle name="20 % - Accent5 5 3 2 2 4" xfId="5255"/>
    <cellStyle name="20 % - Accent5 5 3 2 3" xfId="5256"/>
    <cellStyle name="20 % - Accent5 5 3 2 3 2" xfId="5257"/>
    <cellStyle name="20 % - Accent5 5 3 2 3 3" xfId="5258"/>
    <cellStyle name="20 % - Accent5 5 3 2 4" xfId="5259"/>
    <cellStyle name="20 % - Accent5 5 3 2 5" xfId="5260"/>
    <cellStyle name="20 % - Accent5 5 3 3" xfId="5261"/>
    <cellStyle name="20 % - Accent5 5 3 3 2" xfId="5262"/>
    <cellStyle name="20 % - Accent5 5 3 3 2 2" xfId="5263"/>
    <cellStyle name="20 % - Accent5 5 3 3 2 2 2" xfId="5264"/>
    <cellStyle name="20 % - Accent5 5 3 3 2 2 3" xfId="5265"/>
    <cellStyle name="20 % - Accent5 5 3 3 2 3" xfId="5266"/>
    <cellStyle name="20 % - Accent5 5 3 3 2 4" xfId="5267"/>
    <cellStyle name="20 % - Accent5 5 3 3 3" xfId="5268"/>
    <cellStyle name="20 % - Accent5 5 3 3 3 2" xfId="5269"/>
    <cellStyle name="20 % - Accent5 5 3 3 3 3" xfId="5270"/>
    <cellStyle name="20 % - Accent5 5 3 3 4" xfId="5271"/>
    <cellStyle name="20 % - Accent5 5 3 3 5" xfId="5272"/>
    <cellStyle name="20 % - Accent5 5 3 4" xfId="5273"/>
    <cellStyle name="20 % - Accent5 5 3 4 2" xfId="5274"/>
    <cellStyle name="20 % - Accent5 5 3 4 2 2" xfId="5275"/>
    <cellStyle name="20 % - Accent5 5 3 4 2 3" xfId="5276"/>
    <cellStyle name="20 % - Accent5 5 3 4 3" xfId="5277"/>
    <cellStyle name="20 % - Accent5 5 3 4 4" xfId="5278"/>
    <cellStyle name="20 % - Accent5 5 3 5" xfId="5279"/>
    <cellStyle name="20 % - Accent5 5 3 5 2" xfId="5280"/>
    <cellStyle name="20 % - Accent5 5 3 5 3" xfId="5281"/>
    <cellStyle name="20 % - Accent5 5 3 6" xfId="5282"/>
    <cellStyle name="20 % - Accent5 5 3 7" xfId="5283"/>
    <cellStyle name="20 % - Accent5 5 4" xfId="5284"/>
    <cellStyle name="20 % - Accent5 5 4 2" xfId="5285"/>
    <cellStyle name="20 % - Accent5 5 4 2 2" xfId="5286"/>
    <cellStyle name="20 % - Accent5 5 4 2 2 2" xfId="5287"/>
    <cellStyle name="20 % - Accent5 5 4 2 2 3" xfId="5288"/>
    <cellStyle name="20 % - Accent5 5 4 2 3" xfId="5289"/>
    <cellStyle name="20 % - Accent5 5 4 2 4" xfId="5290"/>
    <cellStyle name="20 % - Accent5 5 4 3" xfId="5291"/>
    <cellStyle name="20 % - Accent5 5 4 3 2" xfId="5292"/>
    <cellStyle name="20 % - Accent5 5 4 3 3" xfId="5293"/>
    <cellStyle name="20 % - Accent5 5 4 4" xfId="5294"/>
    <cellStyle name="20 % - Accent5 5 4 5" xfId="5295"/>
    <cellStyle name="20 % - Accent5 5 5" xfId="5296"/>
    <cellStyle name="20 % - Accent5 5 5 2" xfId="5297"/>
    <cellStyle name="20 % - Accent5 5 5 2 2" xfId="5298"/>
    <cellStyle name="20 % - Accent5 5 5 2 2 2" xfId="5299"/>
    <cellStyle name="20 % - Accent5 5 5 2 2 3" xfId="5300"/>
    <cellStyle name="20 % - Accent5 5 5 2 3" xfId="5301"/>
    <cellStyle name="20 % - Accent5 5 5 2 4" xfId="5302"/>
    <cellStyle name="20 % - Accent5 5 5 3" xfId="5303"/>
    <cellStyle name="20 % - Accent5 5 5 3 2" xfId="5304"/>
    <cellStyle name="20 % - Accent5 5 5 3 3" xfId="5305"/>
    <cellStyle name="20 % - Accent5 5 5 4" xfId="5306"/>
    <cellStyle name="20 % - Accent5 5 5 5" xfId="5307"/>
    <cellStyle name="20 % - Accent5 5 6" xfId="5308"/>
    <cellStyle name="20 % - Accent5 5 6 2" xfId="5309"/>
    <cellStyle name="20 % - Accent5 5 6 2 2" xfId="5310"/>
    <cellStyle name="20 % - Accent5 5 6 2 3" xfId="5311"/>
    <cellStyle name="20 % - Accent5 5 6 3" xfId="5312"/>
    <cellStyle name="20 % - Accent5 5 6 4" xfId="5313"/>
    <cellStyle name="20 % - Accent5 5 7" xfId="5314"/>
    <cellStyle name="20 % - Accent5 5 7 2" xfId="5315"/>
    <cellStyle name="20 % - Accent5 5 7 3" xfId="5316"/>
    <cellStyle name="20 % - Accent5 5 8" xfId="5317"/>
    <cellStyle name="20 % - Accent5 5 9" xfId="5318"/>
    <cellStyle name="20 % - Accent5 6" xfId="5319"/>
    <cellStyle name="20 % - Accent5 6 2" xfId="5320"/>
    <cellStyle name="20 % - Accent5 6 2 2" xfId="5321"/>
    <cellStyle name="20 % - Accent5 6 2 2 2" xfId="5322"/>
    <cellStyle name="20 % - Accent5 6 2 2 2 2" xfId="5323"/>
    <cellStyle name="20 % - Accent5 6 2 2 2 3" xfId="5324"/>
    <cellStyle name="20 % - Accent5 6 2 2 3" xfId="5325"/>
    <cellStyle name="20 % - Accent5 6 2 2 4" xfId="5326"/>
    <cellStyle name="20 % - Accent5 6 2 3" xfId="5327"/>
    <cellStyle name="20 % - Accent5 6 2 3 2" xfId="5328"/>
    <cellStyle name="20 % - Accent5 6 2 3 3" xfId="5329"/>
    <cellStyle name="20 % - Accent5 6 2 4" xfId="5330"/>
    <cellStyle name="20 % - Accent5 6 2 5" xfId="5331"/>
    <cellStyle name="20 % - Accent5 6 3" xfId="5332"/>
    <cellStyle name="20 % - Accent5 6 3 2" xfId="5333"/>
    <cellStyle name="20 % - Accent5 6 3 2 2" xfId="5334"/>
    <cellStyle name="20 % - Accent5 6 3 2 2 2" xfId="5335"/>
    <cellStyle name="20 % - Accent5 6 3 2 2 3" xfId="5336"/>
    <cellStyle name="20 % - Accent5 6 3 2 3" xfId="5337"/>
    <cellStyle name="20 % - Accent5 6 3 2 4" xfId="5338"/>
    <cellStyle name="20 % - Accent5 6 3 3" xfId="5339"/>
    <cellStyle name="20 % - Accent5 6 3 3 2" xfId="5340"/>
    <cellStyle name="20 % - Accent5 6 3 3 3" xfId="5341"/>
    <cellStyle name="20 % - Accent5 6 3 4" xfId="5342"/>
    <cellStyle name="20 % - Accent5 6 3 5" xfId="5343"/>
    <cellStyle name="20 % - Accent5 6 4" xfId="5344"/>
    <cellStyle name="20 % - Accent5 6 4 2" xfId="5345"/>
    <cellStyle name="20 % - Accent5 6 4 2 2" xfId="5346"/>
    <cellStyle name="20 % - Accent5 6 4 2 3" xfId="5347"/>
    <cellStyle name="20 % - Accent5 6 4 3" xfId="5348"/>
    <cellStyle name="20 % - Accent5 6 4 4" xfId="5349"/>
    <cellStyle name="20 % - Accent5 6 5" xfId="5350"/>
    <cellStyle name="20 % - Accent5 6 5 2" xfId="5351"/>
    <cellStyle name="20 % - Accent5 6 5 3" xfId="5352"/>
    <cellStyle name="20 % - Accent5 6 6" xfId="5353"/>
    <cellStyle name="20 % - Accent5 6 7" xfId="5354"/>
    <cellStyle name="20 % - Accent5 7" xfId="5355"/>
    <cellStyle name="20 % - Accent5 7 2" xfId="5356"/>
    <cellStyle name="20 % - Accent5 7 2 2" xfId="5357"/>
    <cellStyle name="20 % - Accent5 7 2 2 2" xfId="5358"/>
    <cellStyle name="20 % - Accent5 7 2 2 2 2" xfId="5359"/>
    <cellStyle name="20 % - Accent5 7 2 2 2 3" xfId="5360"/>
    <cellStyle name="20 % - Accent5 7 2 2 3" xfId="5361"/>
    <cellStyle name="20 % - Accent5 7 2 2 4" xfId="5362"/>
    <cellStyle name="20 % - Accent5 7 2 3" xfId="5363"/>
    <cellStyle name="20 % - Accent5 7 2 3 2" xfId="5364"/>
    <cellStyle name="20 % - Accent5 7 2 3 3" xfId="5365"/>
    <cellStyle name="20 % - Accent5 7 2 4" xfId="5366"/>
    <cellStyle name="20 % - Accent5 7 2 5" xfId="5367"/>
    <cellStyle name="20 % - Accent5 7 3" xfId="5368"/>
    <cellStyle name="20 % - Accent5 7 3 2" xfId="5369"/>
    <cellStyle name="20 % - Accent5 7 3 2 2" xfId="5370"/>
    <cellStyle name="20 % - Accent5 7 3 2 2 2" xfId="5371"/>
    <cellStyle name="20 % - Accent5 7 3 2 2 3" xfId="5372"/>
    <cellStyle name="20 % - Accent5 7 3 2 3" xfId="5373"/>
    <cellStyle name="20 % - Accent5 7 3 2 4" xfId="5374"/>
    <cellStyle name="20 % - Accent5 7 3 3" xfId="5375"/>
    <cellStyle name="20 % - Accent5 7 3 3 2" xfId="5376"/>
    <cellStyle name="20 % - Accent5 7 3 3 3" xfId="5377"/>
    <cellStyle name="20 % - Accent5 7 3 4" xfId="5378"/>
    <cellStyle name="20 % - Accent5 7 3 5" xfId="5379"/>
    <cellStyle name="20 % - Accent5 7 4" xfId="5380"/>
    <cellStyle name="20 % - Accent5 7 4 2" xfId="5381"/>
    <cellStyle name="20 % - Accent5 7 4 2 2" xfId="5382"/>
    <cellStyle name="20 % - Accent5 7 4 2 3" xfId="5383"/>
    <cellStyle name="20 % - Accent5 7 4 3" xfId="5384"/>
    <cellStyle name="20 % - Accent5 7 4 4" xfId="5385"/>
    <cellStyle name="20 % - Accent5 7 5" xfId="5386"/>
    <cellStyle name="20 % - Accent5 7 5 2" xfId="5387"/>
    <cellStyle name="20 % - Accent5 7 5 3" xfId="5388"/>
    <cellStyle name="20 % - Accent5 7 6" xfId="5389"/>
    <cellStyle name="20 % - Accent5 7 7" xfId="5390"/>
    <cellStyle name="20 % - Accent5 8" xfId="5391"/>
    <cellStyle name="20 % - Accent5 8 2" xfId="5392"/>
    <cellStyle name="20 % - Accent5 8 2 2" xfId="5393"/>
    <cellStyle name="20 % - Accent5 8 2 2 2" xfId="5394"/>
    <cellStyle name="20 % - Accent5 8 2 2 2 2" xfId="5395"/>
    <cellStyle name="20 % - Accent5 8 2 2 2 3" xfId="5396"/>
    <cellStyle name="20 % - Accent5 8 2 2 3" xfId="5397"/>
    <cellStyle name="20 % - Accent5 8 2 2 4" xfId="5398"/>
    <cellStyle name="20 % - Accent5 8 2 3" xfId="5399"/>
    <cellStyle name="20 % - Accent5 8 2 3 2" xfId="5400"/>
    <cellStyle name="20 % - Accent5 8 2 3 3" xfId="5401"/>
    <cellStyle name="20 % - Accent5 8 2 4" xfId="5402"/>
    <cellStyle name="20 % - Accent5 8 2 5" xfId="5403"/>
    <cellStyle name="20 % - Accent5 8 3" xfId="5404"/>
    <cellStyle name="20 % - Accent5 8 3 2" xfId="5405"/>
    <cellStyle name="20 % - Accent5 8 3 2 2" xfId="5406"/>
    <cellStyle name="20 % - Accent5 8 3 2 2 2" xfId="5407"/>
    <cellStyle name="20 % - Accent5 8 3 2 2 3" xfId="5408"/>
    <cellStyle name="20 % - Accent5 8 3 2 3" xfId="5409"/>
    <cellStyle name="20 % - Accent5 8 3 2 4" xfId="5410"/>
    <cellStyle name="20 % - Accent5 8 3 3" xfId="5411"/>
    <cellStyle name="20 % - Accent5 8 3 3 2" xfId="5412"/>
    <cellStyle name="20 % - Accent5 8 3 3 3" xfId="5413"/>
    <cellStyle name="20 % - Accent5 8 3 4" xfId="5414"/>
    <cellStyle name="20 % - Accent5 8 3 5" xfId="5415"/>
    <cellStyle name="20 % - Accent5 8 4" xfId="5416"/>
    <cellStyle name="20 % - Accent5 8 4 2" xfId="5417"/>
    <cellStyle name="20 % - Accent5 8 4 2 2" xfId="5418"/>
    <cellStyle name="20 % - Accent5 8 4 2 3" xfId="5419"/>
    <cellStyle name="20 % - Accent5 8 4 3" xfId="5420"/>
    <cellStyle name="20 % - Accent5 8 4 4" xfId="5421"/>
    <cellStyle name="20 % - Accent5 8 5" xfId="5422"/>
    <cellStyle name="20 % - Accent5 8 5 2" xfId="5423"/>
    <cellStyle name="20 % - Accent5 8 5 3" xfId="5424"/>
    <cellStyle name="20 % - Accent5 8 6" xfId="5425"/>
    <cellStyle name="20 % - Accent5 8 7" xfId="5426"/>
    <cellStyle name="20 % - Accent5 9" xfId="5427"/>
    <cellStyle name="20 % - Accent5 9 2" xfId="5428"/>
    <cellStyle name="20 % - Accent5 9 2 2" xfId="5429"/>
    <cellStyle name="20 % - Accent5 9 2 2 2" xfId="5430"/>
    <cellStyle name="20 % - Accent5 9 2 2 3" xfId="5431"/>
    <cellStyle name="20 % - Accent5 9 2 3" xfId="5432"/>
    <cellStyle name="20 % - Accent5 9 2 4" xfId="5433"/>
    <cellStyle name="20 % - Accent5 9 3" xfId="5434"/>
    <cellStyle name="20 % - Accent5 9 3 2" xfId="5435"/>
    <cellStyle name="20 % - Accent5 9 3 3" xfId="5436"/>
    <cellStyle name="20 % - Accent5 9 4" xfId="5437"/>
    <cellStyle name="20 % - Accent5 9 5" xfId="5438"/>
    <cellStyle name="20 % - Accent6 10" xfId="5439"/>
    <cellStyle name="20 % - Accent6 10 2" xfId="5440"/>
    <cellStyle name="20 % - Accent6 10 2 2" xfId="5441"/>
    <cellStyle name="20 % - Accent6 10 2 2 2" xfId="5442"/>
    <cellStyle name="20 % - Accent6 10 2 2 3" xfId="5443"/>
    <cellStyle name="20 % - Accent6 10 2 3" xfId="5444"/>
    <cellStyle name="20 % - Accent6 10 2 4" xfId="5445"/>
    <cellStyle name="20 % - Accent6 10 3" xfId="5446"/>
    <cellStyle name="20 % - Accent6 10 3 2" xfId="5447"/>
    <cellStyle name="20 % - Accent6 10 3 3" xfId="5448"/>
    <cellStyle name="20 % - Accent6 10 4" xfId="5449"/>
    <cellStyle name="20 % - Accent6 10 5" xfId="5450"/>
    <cellStyle name="20 % - Accent6 11" xfId="5451"/>
    <cellStyle name="20 % - Accent6 11 2" xfId="5452"/>
    <cellStyle name="20 % - Accent6 11 2 2" xfId="5453"/>
    <cellStyle name="20 % - Accent6 11 2 3" xfId="5454"/>
    <cellStyle name="20 % - Accent6 11 3" xfId="5455"/>
    <cellStyle name="20 % - Accent6 11 4" xfId="5456"/>
    <cellStyle name="20 % - Accent6 12" xfId="5457"/>
    <cellStyle name="20 % - Accent6 12 2" xfId="5458"/>
    <cellStyle name="20 % - Accent6 12 2 2" xfId="5459"/>
    <cellStyle name="20 % - Accent6 12 2 3" xfId="5460"/>
    <cellStyle name="20 % - Accent6 12 3" xfId="5461"/>
    <cellStyle name="20 % - Accent6 12 4" xfId="5462"/>
    <cellStyle name="20 % - Accent6 13" xfId="5463"/>
    <cellStyle name="20 % - Accent6 13 2" xfId="5464"/>
    <cellStyle name="20 % - Accent6 13 3" xfId="5465"/>
    <cellStyle name="20 % - Accent6 14" xfId="5466"/>
    <cellStyle name="20 % - Accent6 15" xfId="5467"/>
    <cellStyle name="20 % - Accent6 16" xfId="5468"/>
    <cellStyle name="20 % - Accent6 2" xfId="5469"/>
    <cellStyle name="20 % - Accent6 2 10" xfId="5470"/>
    <cellStyle name="20 % - Accent6 2 10 2" xfId="5471"/>
    <cellStyle name="20 % - Accent6 2 10 3" xfId="5472"/>
    <cellStyle name="20 % - Accent6 2 11" xfId="5473"/>
    <cellStyle name="20 % - Accent6 2 12" xfId="5474"/>
    <cellStyle name="20 % - Accent6 2 2" xfId="5475"/>
    <cellStyle name="20 % - Accent6 2 2 2" xfId="5476"/>
    <cellStyle name="20 % - Accent6 2 2 2 2" xfId="5477"/>
    <cellStyle name="20 % - Accent6 2 2 2 2 2" xfId="5478"/>
    <cellStyle name="20 % - Accent6 2 2 2 2 2 2" xfId="5479"/>
    <cellStyle name="20 % - Accent6 2 2 2 2 2 2 2" xfId="5480"/>
    <cellStyle name="20 % - Accent6 2 2 2 2 2 2 3" xfId="5481"/>
    <cellStyle name="20 % - Accent6 2 2 2 2 2 3" xfId="5482"/>
    <cellStyle name="20 % - Accent6 2 2 2 2 2 4" xfId="5483"/>
    <cellStyle name="20 % - Accent6 2 2 2 2 3" xfId="5484"/>
    <cellStyle name="20 % - Accent6 2 2 2 2 3 2" xfId="5485"/>
    <cellStyle name="20 % - Accent6 2 2 2 2 3 3" xfId="5486"/>
    <cellStyle name="20 % - Accent6 2 2 2 2 4" xfId="5487"/>
    <cellStyle name="20 % - Accent6 2 2 2 2 5" xfId="5488"/>
    <cellStyle name="20 % - Accent6 2 2 2 3" xfId="5489"/>
    <cellStyle name="20 % - Accent6 2 2 2 3 2" xfId="5490"/>
    <cellStyle name="20 % - Accent6 2 2 2 3 2 2" xfId="5491"/>
    <cellStyle name="20 % - Accent6 2 2 2 3 2 2 2" xfId="5492"/>
    <cellStyle name="20 % - Accent6 2 2 2 3 2 2 3" xfId="5493"/>
    <cellStyle name="20 % - Accent6 2 2 2 3 2 3" xfId="5494"/>
    <cellStyle name="20 % - Accent6 2 2 2 3 2 4" xfId="5495"/>
    <cellStyle name="20 % - Accent6 2 2 2 3 3" xfId="5496"/>
    <cellStyle name="20 % - Accent6 2 2 2 3 3 2" xfId="5497"/>
    <cellStyle name="20 % - Accent6 2 2 2 3 3 3" xfId="5498"/>
    <cellStyle name="20 % - Accent6 2 2 2 3 4" xfId="5499"/>
    <cellStyle name="20 % - Accent6 2 2 2 3 5" xfId="5500"/>
    <cellStyle name="20 % - Accent6 2 2 2 4" xfId="5501"/>
    <cellStyle name="20 % - Accent6 2 2 2 4 2" xfId="5502"/>
    <cellStyle name="20 % - Accent6 2 2 2 4 2 2" xfId="5503"/>
    <cellStyle name="20 % - Accent6 2 2 2 4 2 3" xfId="5504"/>
    <cellStyle name="20 % - Accent6 2 2 2 4 3" xfId="5505"/>
    <cellStyle name="20 % - Accent6 2 2 2 4 4" xfId="5506"/>
    <cellStyle name="20 % - Accent6 2 2 2 5" xfId="5507"/>
    <cellStyle name="20 % - Accent6 2 2 2 5 2" xfId="5508"/>
    <cellStyle name="20 % - Accent6 2 2 2 5 3" xfId="5509"/>
    <cellStyle name="20 % - Accent6 2 2 2 6" xfId="5510"/>
    <cellStyle name="20 % - Accent6 2 2 2 7" xfId="5511"/>
    <cellStyle name="20 % - Accent6 2 2 3" xfId="5512"/>
    <cellStyle name="20 % - Accent6 2 2 3 2" xfId="5513"/>
    <cellStyle name="20 % - Accent6 2 2 3 2 2" xfId="5514"/>
    <cellStyle name="20 % - Accent6 2 2 3 2 2 2" xfId="5515"/>
    <cellStyle name="20 % - Accent6 2 2 3 2 2 2 2" xfId="5516"/>
    <cellStyle name="20 % - Accent6 2 2 3 2 2 2 3" xfId="5517"/>
    <cellStyle name="20 % - Accent6 2 2 3 2 2 3" xfId="5518"/>
    <cellStyle name="20 % - Accent6 2 2 3 2 2 4" xfId="5519"/>
    <cellStyle name="20 % - Accent6 2 2 3 2 3" xfId="5520"/>
    <cellStyle name="20 % - Accent6 2 2 3 2 3 2" xfId="5521"/>
    <cellStyle name="20 % - Accent6 2 2 3 2 3 3" xfId="5522"/>
    <cellStyle name="20 % - Accent6 2 2 3 2 4" xfId="5523"/>
    <cellStyle name="20 % - Accent6 2 2 3 2 5" xfId="5524"/>
    <cellStyle name="20 % - Accent6 2 2 3 3" xfId="5525"/>
    <cellStyle name="20 % - Accent6 2 2 3 3 2" xfId="5526"/>
    <cellStyle name="20 % - Accent6 2 2 3 3 2 2" xfId="5527"/>
    <cellStyle name="20 % - Accent6 2 2 3 3 2 2 2" xfId="5528"/>
    <cellStyle name="20 % - Accent6 2 2 3 3 2 2 3" xfId="5529"/>
    <cellStyle name="20 % - Accent6 2 2 3 3 2 3" xfId="5530"/>
    <cellStyle name="20 % - Accent6 2 2 3 3 2 4" xfId="5531"/>
    <cellStyle name="20 % - Accent6 2 2 3 3 3" xfId="5532"/>
    <cellStyle name="20 % - Accent6 2 2 3 3 3 2" xfId="5533"/>
    <cellStyle name="20 % - Accent6 2 2 3 3 3 3" xfId="5534"/>
    <cellStyle name="20 % - Accent6 2 2 3 3 4" xfId="5535"/>
    <cellStyle name="20 % - Accent6 2 2 3 3 5" xfId="5536"/>
    <cellStyle name="20 % - Accent6 2 2 3 4" xfId="5537"/>
    <cellStyle name="20 % - Accent6 2 2 3 4 2" xfId="5538"/>
    <cellStyle name="20 % - Accent6 2 2 3 4 2 2" xfId="5539"/>
    <cellStyle name="20 % - Accent6 2 2 3 4 2 3" xfId="5540"/>
    <cellStyle name="20 % - Accent6 2 2 3 4 3" xfId="5541"/>
    <cellStyle name="20 % - Accent6 2 2 3 4 4" xfId="5542"/>
    <cellStyle name="20 % - Accent6 2 2 3 5" xfId="5543"/>
    <cellStyle name="20 % - Accent6 2 2 3 5 2" xfId="5544"/>
    <cellStyle name="20 % - Accent6 2 2 3 5 3" xfId="5545"/>
    <cellStyle name="20 % - Accent6 2 2 3 6" xfId="5546"/>
    <cellStyle name="20 % - Accent6 2 2 3 7" xfId="5547"/>
    <cellStyle name="20 % - Accent6 2 2 4" xfId="5548"/>
    <cellStyle name="20 % - Accent6 2 2 4 2" xfId="5549"/>
    <cellStyle name="20 % - Accent6 2 2 4 2 2" xfId="5550"/>
    <cellStyle name="20 % - Accent6 2 2 4 2 2 2" xfId="5551"/>
    <cellStyle name="20 % - Accent6 2 2 4 2 2 3" xfId="5552"/>
    <cellStyle name="20 % - Accent6 2 2 4 2 3" xfId="5553"/>
    <cellStyle name="20 % - Accent6 2 2 4 2 4" xfId="5554"/>
    <cellStyle name="20 % - Accent6 2 2 4 3" xfId="5555"/>
    <cellStyle name="20 % - Accent6 2 2 4 3 2" xfId="5556"/>
    <cellStyle name="20 % - Accent6 2 2 4 3 3" xfId="5557"/>
    <cellStyle name="20 % - Accent6 2 2 4 4" xfId="5558"/>
    <cellStyle name="20 % - Accent6 2 2 4 5" xfId="5559"/>
    <cellStyle name="20 % - Accent6 2 2 5" xfId="5560"/>
    <cellStyle name="20 % - Accent6 2 2 5 2" xfId="5561"/>
    <cellStyle name="20 % - Accent6 2 2 5 2 2" xfId="5562"/>
    <cellStyle name="20 % - Accent6 2 2 5 2 2 2" xfId="5563"/>
    <cellStyle name="20 % - Accent6 2 2 5 2 2 3" xfId="5564"/>
    <cellStyle name="20 % - Accent6 2 2 5 2 3" xfId="5565"/>
    <cellStyle name="20 % - Accent6 2 2 5 2 4" xfId="5566"/>
    <cellStyle name="20 % - Accent6 2 2 5 3" xfId="5567"/>
    <cellStyle name="20 % - Accent6 2 2 5 3 2" xfId="5568"/>
    <cellStyle name="20 % - Accent6 2 2 5 3 3" xfId="5569"/>
    <cellStyle name="20 % - Accent6 2 2 5 4" xfId="5570"/>
    <cellStyle name="20 % - Accent6 2 2 5 5" xfId="5571"/>
    <cellStyle name="20 % - Accent6 2 2 6" xfId="5572"/>
    <cellStyle name="20 % - Accent6 2 2 6 2" xfId="5573"/>
    <cellStyle name="20 % - Accent6 2 2 6 2 2" xfId="5574"/>
    <cellStyle name="20 % - Accent6 2 2 6 2 3" xfId="5575"/>
    <cellStyle name="20 % - Accent6 2 2 6 3" xfId="5576"/>
    <cellStyle name="20 % - Accent6 2 2 6 4" xfId="5577"/>
    <cellStyle name="20 % - Accent6 2 2 7" xfId="5578"/>
    <cellStyle name="20 % - Accent6 2 2 7 2" xfId="5579"/>
    <cellStyle name="20 % - Accent6 2 2 7 3" xfId="5580"/>
    <cellStyle name="20 % - Accent6 2 2 8" xfId="5581"/>
    <cellStyle name="20 % - Accent6 2 2 9" xfId="5582"/>
    <cellStyle name="20 % - Accent6 2 3" xfId="5583"/>
    <cellStyle name="20 % - Accent6 2 3 2" xfId="5584"/>
    <cellStyle name="20 % - Accent6 2 3 2 2" xfId="5585"/>
    <cellStyle name="20 % - Accent6 2 3 2 2 2" xfId="5586"/>
    <cellStyle name="20 % - Accent6 2 3 2 2 2 2" xfId="5587"/>
    <cellStyle name="20 % - Accent6 2 3 2 2 2 2 2" xfId="5588"/>
    <cellStyle name="20 % - Accent6 2 3 2 2 2 2 3" xfId="5589"/>
    <cellStyle name="20 % - Accent6 2 3 2 2 2 3" xfId="5590"/>
    <cellStyle name="20 % - Accent6 2 3 2 2 2 4" xfId="5591"/>
    <cellStyle name="20 % - Accent6 2 3 2 2 3" xfId="5592"/>
    <cellStyle name="20 % - Accent6 2 3 2 2 3 2" xfId="5593"/>
    <cellStyle name="20 % - Accent6 2 3 2 2 3 3" xfId="5594"/>
    <cellStyle name="20 % - Accent6 2 3 2 2 4" xfId="5595"/>
    <cellStyle name="20 % - Accent6 2 3 2 2 5" xfId="5596"/>
    <cellStyle name="20 % - Accent6 2 3 2 3" xfId="5597"/>
    <cellStyle name="20 % - Accent6 2 3 2 3 2" xfId="5598"/>
    <cellStyle name="20 % - Accent6 2 3 2 3 2 2" xfId="5599"/>
    <cellStyle name="20 % - Accent6 2 3 2 3 2 2 2" xfId="5600"/>
    <cellStyle name="20 % - Accent6 2 3 2 3 2 2 3" xfId="5601"/>
    <cellStyle name="20 % - Accent6 2 3 2 3 2 3" xfId="5602"/>
    <cellStyle name="20 % - Accent6 2 3 2 3 2 4" xfId="5603"/>
    <cellStyle name="20 % - Accent6 2 3 2 3 3" xfId="5604"/>
    <cellStyle name="20 % - Accent6 2 3 2 3 3 2" xfId="5605"/>
    <cellStyle name="20 % - Accent6 2 3 2 3 3 3" xfId="5606"/>
    <cellStyle name="20 % - Accent6 2 3 2 3 4" xfId="5607"/>
    <cellStyle name="20 % - Accent6 2 3 2 3 5" xfId="5608"/>
    <cellStyle name="20 % - Accent6 2 3 2 4" xfId="5609"/>
    <cellStyle name="20 % - Accent6 2 3 2 4 2" xfId="5610"/>
    <cellStyle name="20 % - Accent6 2 3 2 4 2 2" xfId="5611"/>
    <cellStyle name="20 % - Accent6 2 3 2 4 2 3" xfId="5612"/>
    <cellStyle name="20 % - Accent6 2 3 2 4 3" xfId="5613"/>
    <cellStyle name="20 % - Accent6 2 3 2 4 4" xfId="5614"/>
    <cellStyle name="20 % - Accent6 2 3 2 5" xfId="5615"/>
    <cellStyle name="20 % - Accent6 2 3 2 5 2" xfId="5616"/>
    <cellStyle name="20 % - Accent6 2 3 2 5 3" xfId="5617"/>
    <cellStyle name="20 % - Accent6 2 3 2 6" xfId="5618"/>
    <cellStyle name="20 % - Accent6 2 3 2 7" xfId="5619"/>
    <cellStyle name="20 % - Accent6 2 3 3" xfId="5620"/>
    <cellStyle name="20 % - Accent6 2 3 3 2" xfId="5621"/>
    <cellStyle name="20 % - Accent6 2 3 3 2 2" xfId="5622"/>
    <cellStyle name="20 % - Accent6 2 3 3 2 2 2" xfId="5623"/>
    <cellStyle name="20 % - Accent6 2 3 3 2 2 2 2" xfId="5624"/>
    <cellStyle name="20 % - Accent6 2 3 3 2 2 2 3" xfId="5625"/>
    <cellStyle name="20 % - Accent6 2 3 3 2 2 3" xfId="5626"/>
    <cellStyle name="20 % - Accent6 2 3 3 2 2 4" xfId="5627"/>
    <cellStyle name="20 % - Accent6 2 3 3 2 3" xfId="5628"/>
    <cellStyle name="20 % - Accent6 2 3 3 2 3 2" xfId="5629"/>
    <cellStyle name="20 % - Accent6 2 3 3 2 3 3" xfId="5630"/>
    <cellStyle name="20 % - Accent6 2 3 3 2 4" xfId="5631"/>
    <cellStyle name="20 % - Accent6 2 3 3 2 5" xfId="5632"/>
    <cellStyle name="20 % - Accent6 2 3 3 3" xfId="5633"/>
    <cellStyle name="20 % - Accent6 2 3 3 3 2" xfId="5634"/>
    <cellStyle name="20 % - Accent6 2 3 3 3 2 2" xfId="5635"/>
    <cellStyle name="20 % - Accent6 2 3 3 3 2 2 2" xfId="5636"/>
    <cellStyle name="20 % - Accent6 2 3 3 3 2 2 3" xfId="5637"/>
    <cellStyle name="20 % - Accent6 2 3 3 3 2 3" xfId="5638"/>
    <cellStyle name="20 % - Accent6 2 3 3 3 2 4" xfId="5639"/>
    <cellStyle name="20 % - Accent6 2 3 3 3 3" xfId="5640"/>
    <cellStyle name="20 % - Accent6 2 3 3 3 3 2" xfId="5641"/>
    <cellStyle name="20 % - Accent6 2 3 3 3 3 3" xfId="5642"/>
    <cellStyle name="20 % - Accent6 2 3 3 3 4" xfId="5643"/>
    <cellStyle name="20 % - Accent6 2 3 3 3 5" xfId="5644"/>
    <cellStyle name="20 % - Accent6 2 3 3 4" xfId="5645"/>
    <cellStyle name="20 % - Accent6 2 3 3 4 2" xfId="5646"/>
    <cellStyle name="20 % - Accent6 2 3 3 4 2 2" xfId="5647"/>
    <cellStyle name="20 % - Accent6 2 3 3 4 2 3" xfId="5648"/>
    <cellStyle name="20 % - Accent6 2 3 3 4 3" xfId="5649"/>
    <cellStyle name="20 % - Accent6 2 3 3 4 4" xfId="5650"/>
    <cellStyle name="20 % - Accent6 2 3 3 5" xfId="5651"/>
    <cellStyle name="20 % - Accent6 2 3 3 5 2" xfId="5652"/>
    <cellStyle name="20 % - Accent6 2 3 3 5 3" xfId="5653"/>
    <cellStyle name="20 % - Accent6 2 3 3 6" xfId="5654"/>
    <cellStyle name="20 % - Accent6 2 3 3 7" xfId="5655"/>
    <cellStyle name="20 % - Accent6 2 3 4" xfId="5656"/>
    <cellStyle name="20 % - Accent6 2 3 4 2" xfId="5657"/>
    <cellStyle name="20 % - Accent6 2 3 4 2 2" xfId="5658"/>
    <cellStyle name="20 % - Accent6 2 3 4 2 2 2" xfId="5659"/>
    <cellStyle name="20 % - Accent6 2 3 4 2 2 3" xfId="5660"/>
    <cellStyle name="20 % - Accent6 2 3 4 2 3" xfId="5661"/>
    <cellStyle name="20 % - Accent6 2 3 4 2 4" xfId="5662"/>
    <cellStyle name="20 % - Accent6 2 3 4 3" xfId="5663"/>
    <cellStyle name="20 % - Accent6 2 3 4 3 2" xfId="5664"/>
    <cellStyle name="20 % - Accent6 2 3 4 3 3" xfId="5665"/>
    <cellStyle name="20 % - Accent6 2 3 4 4" xfId="5666"/>
    <cellStyle name="20 % - Accent6 2 3 4 5" xfId="5667"/>
    <cellStyle name="20 % - Accent6 2 3 5" xfId="5668"/>
    <cellStyle name="20 % - Accent6 2 3 5 2" xfId="5669"/>
    <cellStyle name="20 % - Accent6 2 3 5 2 2" xfId="5670"/>
    <cellStyle name="20 % - Accent6 2 3 5 2 2 2" xfId="5671"/>
    <cellStyle name="20 % - Accent6 2 3 5 2 2 3" xfId="5672"/>
    <cellStyle name="20 % - Accent6 2 3 5 2 3" xfId="5673"/>
    <cellStyle name="20 % - Accent6 2 3 5 2 4" xfId="5674"/>
    <cellStyle name="20 % - Accent6 2 3 5 3" xfId="5675"/>
    <cellStyle name="20 % - Accent6 2 3 5 3 2" xfId="5676"/>
    <cellStyle name="20 % - Accent6 2 3 5 3 3" xfId="5677"/>
    <cellStyle name="20 % - Accent6 2 3 5 4" xfId="5678"/>
    <cellStyle name="20 % - Accent6 2 3 5 5" xfId="5679"/>
    <cellStyle name="20 % - Accent6 2 3 6" xfId="5680"/>
    <cellStyle name="20 % - Accent6 2 3 6 2" xfId="5681"/>
    <cellStyle name="20 % - Accent6 2 3 6 2 2" xfId="5682"/>
    <cellStyle name="20 % - Accent6 2 3 6 2 3" xfId="5683"/>
    <cellStyle name="20 % - Accent6 2 3 6 3" xfId="5684"/>
    <cellStyle name="20 % - Accent6 2 3 6 4" xfId="5685"/>
    <cellStyle name="20 % - Accent6 2 3 7" xfId="5686"/>
    <cellStyle name="20 % - Accent6 2 3 7 2" xfId="5687"/>
    <cellStyle name="20 % - Accent6 2 3 7 3" xfId="5688"/>
    <cellStyle name="20 % - Accent6 2 3 8" xfId="5689"/>
    <cellStyle name="20 % - Accent6 2 3 9" xfId="5690"/>
    <cellStyle name="20 % - Accent6 2 4" xfId="5691"/>
    <cellStyle name="20 % - Accent6 2 4 2" xfId="5692"/>
    <cellStyle name="20 % - Accent6 2 4 2 2" xfId="5693"/>
    <cellStyle name="20 % - Accent6 2 4 2 2 2" xfId="5694"/>
    <cellStyle name="20 % - Accent6 2 4 2 2 2 2" xfId="5695"/>
    <cellStyle name="20 % - Accent6 2 4 2 2 2 3" xfId="5696"/>
    <cellStyle name="20 % - Accent6 2 4 2 2 3" xfId="5697"/>
    <cellStyle name="20 % - Accent6 2 4 2 2 4" xfId="5698"/>
    <cellStyle name="20 % - Accent6 2 4 2 3" xfId="5699"/>
    <cellStyle name="20 % - Accent6 2 4 2 3 2" xfId="5700"/>
    <cellStyle name="20 % - Accent6 2 4 2 3 3" xfId="5701"/>
    <cellStyle name="20 % - Accent6 2 4 2 4" xfId="5702"/>
    <cellStyle name="20 % - Accent6 2 4 2 5" xfId="5703"/>
    <cellStyle name="20 % - Accent6 2 4 3" xfId="5704"/>
    <cellStyle name="20 % - Accent6 2 4 3 2" xfId="5705"/>
    <cellStyle name="20 % - Accent6 2 4 3 2 2" xfId="5706"/>
    <cellStyle name="20 % - Accent6 2 4 3 2 2 2" xfId="5707"/>
    <cellStyle name="20 % - Accent6 2 4 3 2 2 3" xfId="5708"/>
    <cellStyle name="20 % - Accent6 2 4 3 2 3" xfId="5709"/>
    <cellStyle name="20 % - Accent6 2 4 3 2 4" xfId="5710"/>
    <cellStyle name="20 % - Accent6 2 4 3 3" xfId="5711"/>
    <cellStyle name="20 % - Accent6 2 4 3 3 2" xfId="5712"/>
    <cellStyle name="20 % - Accent6 2 4 3 3 3" xfId="5713"/>
    <cellStyle name="20 % - Accent6 2 4 3 4" xfId="5714"/>
    <cellStyle name="20 % - Accent6 2 4 3 5" xfId="5715"/>
    <cellStyle name="20 % - Accent6 2 4 4" xfId="5716"/>
    <cellStyle name="20 % - Accent6 2 4 4 2" xfId="5717"/>
    <cellStyle name="20 % - Accent6 2 4 4 2 2" xfId="5718"/>
    <cellStyle name="20 % - Accent6 2 4 4 2 3" xfId="5719"/>
    <cellStyle name="20 % - Accent6 2 4 4 3" xfId="5720"/>
    <cellStyle name="20 % - Accent6 2 4 4 4" xfId="5721"/>
    <cellStyle name="20 % - Accent6 2 4 5" xfId="5722"/>
    <cellStyle name="20 % - Accent6 2 4 5 2" xfId="5723"/>
    <cellStyle name="20 % - Accent6 2 4 5 3" xfId="5724"/>
    <cellStyle name="20 % - Accent6 2 4 6" xfId="5725"/>
    <cellStyle name="20 % - Accent6 2 4 7" xfId="5726"/>
    <cellStyle name="20 % - Accent6 2 5" xfId="5727"/>
    <cellStyle name="20 % - Accent6 2 5 2" xfId="5728"/>
    <cellStyle name="20 % - Accent6 2 5 2 2" xfId="5729"/>
    <cellStyle name="20 % - Accent6 2 5 2 2 2" xfId="5730"/>
    <cellStyle name="20 % - Accent6 2 5 2 2 2 2" xfId="5731"/>
    <cellStyle name="20 % - Accent6 2 5 2 2 2 3" xfId="5732"/>
    <cellStyle name="20 % - Accent6 2 5 2 2 3" xfId="5733"/>
    <cellStyle name="20 % - Accent6 2 5 2 2 4" xfId="5734"/>
    <cellStyle name="20 % - Accent6 2 5 2 3" xfId="5735"/>
    <cellStyle name="20 % - Accent6 2 5 2 3 2" xfId="5736"/>
    <cellStyle name="20 % - Accent6 2 5 2 3 3" xfId="5737"/>
    <cellStyle name="20 % - Accent6 2 5 2 4" xfId="5738"/>
    <cellStyle name="20 % - Accent6 2 5 2 5" xfId="5739"/>
    <cellStyle name="20 % - Accent6 2 5 3" xfId="5740"/>
    <cellStyle name="20 % - Accent6 2 5 3 2" xfId="5741"/>
    <cellStyle name="20 % - Accent6 2 5 3 2 2" xfId="5742"/>
    <cellStyle name="20 % - Accent6 2 5 3 2 2 2" xfId="5743"/>
    <cellStyle name="20 % - Accent6 2 5 3 2 2 3" xfId="5744"/>
    <cellStyle name="20 % - Accent6 2 5 3 2 3" xfId="5745"/>
    <cellStyle name="20 % - Accent6 2 5 3 2 4" xfId="5746"/>
    <cellStyle name="20 % - Accent6 2 5 3 3" xfId="5747"/>
    <cellStyle name="20 % - Accent6 2 5 3 3 2" xfId="5748"/>
    <cellStyle name="20 % - Accent6 2 5 3 3 3" xfId="5749"/>
    <cellStyle name="20 % - Accent6 2 5 3 4" xfId="5750"/>
    <cellStyle name="20 % - Accent6 2 5 3 5" xfId="5751"/>
    <cellStyle name="20 % - Accent6 2 5 4" xfId="5752"/>
    <cellStyle name="20 % - Accent6 2 5 4 2" xfId="5753"/>
    <cellStyle name="20 % - Accent6 2 5 4 2 2" xfId="5754"/>
    <cellStyle name="20 % - Accent6 2 5 4 2 3" xfId="5755"/>
    <cellStyle name="20 % - Accent6 2 5 4 3" xfId="5756"/>
    <cellStyle name="20 % - Accent6 2 5 4 4" xfId="5757"/>
    <cellStyle name="20 % - Accent6 2 5 5" xfId="5758"/>
    <cellStyle name="20 % - Accent6 2 5 5 2" xfId="5759"/>
    <cellStyle name="20 % - Accent6 2 5 5 3" xfId="5760"/>
    <cellStyle name="20 % - Accent6 2 5 6" xfId="5761"/>
    <cellStyle name="20 % - Accent6 2 5 7" xfId="5762"/>
    <cellStyle name="20 % - Accent6 2 6" xfId="5763"/>
    <cellStyle name="20 % - Accent6 2 6 2" xfId="5764"/>
    <cellStyle name="20 % - Accent6 2 6 2 2" xfId="5765"/>
    <cellStyle name="20 % - Accent6 2 6 2 2 2" xfId="5766"/>
    <cellStyle name="20 % - Accent6 2 6 2 2 2 2" xfId="5767"/>
    <cellStyle name="20 % - Accent6 2 6 2 2 2 3" xfId="5768"/>
    <cellStyle name="20 % - Accent6 2 6 2 2 3" xfId="5769"/>
    <cellStyle name="20 % - Accent6 2 6 2 2 4" xfId="5770"/>
    <cellStyle name="20 % - Accent6 2 6 2 3" xfId="5771"/>
    <cellStyle name="20 % - Accent6 2 6 2 3 2" xfId="5772"/>
    <cellStyle name="20 % - Accent6 2 6 2 3 3" xfId="5773"/>
    <cellStyle name="20 % - Accent6 2 6 2 4" xfId="5774"/>
    <cellStyle name="20 % - Accent6 2 6 2 5" xfId="5775"/>
    <cellStyle name="20 % - Accent6 2 6 3" xfId="5776"/>
    <cellStyle name="20 % - Accent6 2 6 3 2" xfId="5777"/>
    <cellStyle name="20 % - Accent6 2 6 3 2 2" xfId="5778"/>
    <cellStyle name="20 % - Accent6 2 6 3 2 2 2" xfId="5779"/>
    <cellStyle name="20 % - Accent6 2 6 3 2 2 3" xfId="5780"/>
    <cellStyle name="20 % - Accent6 2 6 3 2 3" xfId="5781"/>
    <cellStyle name="20 % - Accent6 2 6 3 2 4" xfId="5782"/>
    <cellStyle name="20 % - Accent6 2 6 3 3" xfId="5783"/>
    <cellStyle name="20 % - Accent6 2 6 3 3 2" xfId="5784"/>
    <cellStyle name="20 % - Accent6 2 6 3 3 3" xfId="5785"/>
    <cellStyle name="20 % - Accent6 2 6 3 4" xfId="5786"/>
    <cellStyle name="20 % - Accent6 2 6 3 5" xfId="5787"/>
    <cellStyle name="20 % - Accent6 2 6 4" xfId="5788"/>
    <cellStyle name="20 % - Accent6 2 6 4 2" xfId="5789"/>
    <cellStyle name="20 % - Accent6 2 6 4 2 2" xfId="5790"/>
    <cellStyle name="20 % - Accent6 2 6 4 2 3" xfId="5791"/>
    <cellStyle name="20 % - Accent6 2 6 4 3" xfId="5792"/>
    <cellStyle name="20 % - Accent6 2 6 4 4" xfId="5793"/>
    <cellStyle name="20 % - Accent6 2 6 5" xfId="5794"/>
    <cellStyle name="20 % - Accent6 2 6 5 2" xfId="5795"/>
    <cellStyle name="20 % - Accent6 2 6 5 3" xfId="5796"/>
    <cellStyle name="20 % - Accent6 2 6 6" xfId="5797"/>
    <cellStyle name="20 % - Accent6 2 6 7" xfId="5798"/>
    <cellStyle name="20 % - Accent6 2 7" xfId="5799"/>
    <cellStyle name="20 % - Accent6 2 7 2" xfId="5800"/>
    <cellStyle name="20 % - Accent6 2 7 2 2" xfId="5801"/>
    <cellStyle name="20 % - Accent6 2 7 2 2 2" xfId="5802"/>
    <cellStyle name="20 % - Accent6 2 7 2 2 3" xfId="5803"/>
    <cellStyle name="20 % - Accent6 2 7 2 3" xfId="5804"/>
    <cellStyle name="20 % - Accent6 2 7 2 4" xfId="5805"/>
    <cellStyle name="20 % - Accent6 2 7 3" xfId="5806"/>
    <cellStyle name="20 % - Accent6 2 7 3 2" xfId="5807"/>
    <cellStyle name="20 % - Accent6 2 7 3 3" xfId="5808"/>
    <cellStyle name="20 % - Accent6 2 7 4" xfId="5809"/>
    <cellStyle name="20 % - Accent6 2 7 5" xfId="5810"/>
    <cellStyle name="20 % - Accent6 2 8" xfId="5811"/>
    <cellStyle name="20 % - Accent6 2 8 2" xfId="5812"/>
    <cellStyle name="20 % - Accent6 2 8 2 2" xfId="5813"/>
    <cellStyle name="20 % - Accent6 2 8 2 2 2" xfId="5814"/>
    <cellStyle name="20 % - Accent6 2 8 2 2 3" xfId="5815"/>
    <cellStyle name="20 % - Accent6 2 8 2 3" xfId="5816"/>
    <cellStyle name="20 % - Accent6 2 8 2 4" xfId="5817"/>
    <cellStyle name="20 % - Accent6 2 8 3" xfId="5818"/>
    <cellStyle name="20 % - Accent6 2 8 3 2" xfId="5819"/>
    <cellStyle name="20 % - Accent6 2 8 3 3" xfId="5820"/>
    <cellStyle name="20 % - Accent6 2 8 4" xfId="5821"/>
    <cellStyle name="20 % - Accent6 2 8 5" xfId="5822"/>
    <cellStyle name="20 % - Accent6 2 9" xfId="5823"/>
    <cellStyle name="20 % - Accent6 2 9 2" xfId="5824"/>
    <cellStyle name="20 % - Accent6 2 9 2 2" xfId="5825"/>
    <cellStyle name="20 % - Accent6 2 9 2 3" xfId="5826"/>
    <cellStyle name="20 % - Accent6 2 9 3" xfId="5827"/>
    <cellStyle name="20 % - Accent6 2 9 4" xfId="5828"/>
    <cellStyle name="20 % - Accent6 3" xfId="5829"/>
    <cellStyle name="20 % - Accent6 3 10" xfId="5830"/>
    <cellStyle name="20 % - Accent6 3 10 2" xfId="5831"/>
    <cellStyle name="20 % - Accent6 3 10 3" xfId="5832"/>
    <cellStyle name="20 % - Accent6 3 11" xfId="5833"/>
    <cellStyle name="20 % - Accent6 3 12" xfId="5834"/>
    <cellStyle name="20 % - Accent6 3 2" xfId="5835"/>
    <cellStyle name="20 % - Accent6 3 2 2" xfId="5836"/>
    <cellStyle name="20 % - Accent6 3 2 2 2" xfId="5837"/>
    <cellStyle name="20 % - Accent6 3 2 2 2 2" xfId="5838"/>
    <cellStyle name="20 % - Accent6 3 2 2 2 2 2" xfId="5839"/>
    <cellStyle name="20 % - Accent6 3 2 2 2 2 2 2" xfId="5840"/>
    <cellStyle name="20 % - Accent6 3 2 2 2 2 2 3" xfId="5841"/>
    <cellStyle name="20 % - Accent6 3 2 2 2 2 3" xfId="5842"/>
    <cellStyle name="20 % - Accent6 3 2 2 2 2 4" xfId="5843"/>
    <cellStyle name="20 % - Accent6 3 2 2 2 3" xfId="5844"/>
    <cellStyle name="20 % - Accent6 3 2 2 2 3 2" xfId="5845"/>
    <cellStyle name="20 % - Accent6 3 2 2 2 3 3" xfId="5846"/>
    <cellStyle name="20 % - Accent6 3 2 2 2 4" xfId="5847"/>
    <cellStyle name="20 % - Accent6 3 2 2 2 5" xfId="5848"/>
    <cellStyle name="20 % - Accent6 3 2 2 3" xfId="5849"/>
    <cellStyle name="20 % - Accent6 3 2 2 3 2" xfId="5850"/>
    <cellStyle name="20 % - Accent6 3 2 2 3 2 2" xfId="5851"/>
    <cellStyle name="20 % - Accent6 3 2 2 3 2 2 2" xfId="5852"/>
    <cellStyle name="20 % - Accent6 3 2 2 3 2 2 3" xfId="5853"/>
    <cellStyle name="20 % - Accent6 3 2 2 3 2 3" xfId="5854"/>
    <cellStyle name="20 % - Accent6 3 2 2 3 2 4" xfId="5855"/>
    <cellStyle name="20 % - Accent6 3 2 2 3 3" xfId="5856"/>
    <cellStyle name="20 % - Accent6 3 2 2 3 3 2" xfId="5857"/>
    <cellStyle name="20 % - Accent6 3 2 2 3 3 3" xfId="5858"/>
    <cellStyle name="20 % - Accent6 3 2 2 3 4" xfId="5859"/>
    <cellStyle name="20 % - Accent6 3 2 2 3 5" xfId="5860"/>
    <cellStyle name="20 % - Accent6 3 2 2 4" xfId="5861"/>
    <cellStyle name="20 % - Accent6 3 2 2 4 2" xfId="5862"/>
    <cellStyle name="20 % - Accent6 3 2 2 4 2 2" xfId="5863"/>
    <cellStyle name="20 % - Accent6 3 2 2 4 2 3" xfId="5864"/>
    <cellStyle name="20 % - Accent6 3 2 2 4 3" xfId="5865"/>
    <cellStyle name="20 % - Accent6 3 2 2 4 4" xfId="5866"/>
    <cellStyle name="20 % - Accent6 3 2 2 5" xfId="5867"/>
    <cellStyle name="20 % - Accent6 3 2 2 5 2" xfId="5868"/>
    <cellStyle name="20 % - Accent6 3 2 2 5 3" xfId="5869"/>
    <cellStyle name="20 % - Accent6 3 2 2 6" xfId="5870"/>
    <cellStyle name="20 % - Accent6 3 2 2 7" xfId="5871"/>
    <cellStyle name="20 % - Accent6 3 2 3" xfId="5872"/>
    <cellStyle name="20 % - Accent6 3 2 3 2" xfId="5873"/>
    <cellStyle name="20 % - Accent6 3 2 3 2 2" xfId="5874"/>
    <cellStyle name="20 % - Accent6 3 2 3 2 2 2" xfId="5875"/>
    <cellStyle name="20 % - Accent6 3 2 3 2 2 2 2" xfId="5876"/>
    <cellStyle name="20 % - Accent6 3 2 3 2 2 2 3" xfId="5877"/>
    <cellStyle name="20 % - Accent6 3 2 3 2 2 3" xfId="5878"/>
    <cellStyle name="20 % - Accent6 3 2 3 2 2 4" xfId="5879"/>
    <cellStyle name="20 % - Accent6 3 2 3 2 3" xfId="5880"/>
    <cellStyle name="20 % - Accent6 3 2 3 2 3 2" xfId="5881"/>
    <cellStyle name="20 % - Accent6 3 2 3 2 3 3" xfId="5882"/>
    <cellStyle name="20 % - Accent6 3 2 3 2 4" xfId="5883"/>
    <cellStyle name="20 % - Accent6 3 2 3 2 5" xfId="5884"/>
    <cellStyle name="20 % - Accent6 3 2 3 3" xfId="5885"/>
    <cellStyle name="20 % - Accent6 3 2 3 3 2" xfId="5886"/>
    <cellStyle name="20 % - Accent6 3 2 3 3 2 2" xfId="5887"/>
    <cellStyle name="20 % - Accent6 3 2 3 3 2 2 2" xfId="5888"/>
    <cellStyle name="20 % - Accent6 3 2 3 3 2 2 3" xfId="5889"/>
    <cellStyle name="20 % - Accent6 3 2 3 3 2 3" xfId="5890"/>
    <cellStyle name="20 % - Accent6 3 2 3 3 2 4" xfId="5891"/>
    <cellStyle name="20 % - Accent6 3 2 3 3 3" xfId="5892"/>
    <cellStyle name="20 % - Accent6 3 2 3 3 3 2" xfId="5893"/>
    <cellStyle name="20 % - Accent6 3 2 3 3 3 3" xfId="5894"/>
    <cellStyle name="20 % - Accent6 3 2 3 3 4" xfId="5895"/>
    <cellStyle name="20 % - Accent6 3 2 3 3 5" xfId="5896"/>
    <cellStyle name="20 % - Accent6 3 2 3 4" xfId="5897"/>
    <cellStyle name="20 % - Accent6 3 2 3 4 2" xfId="5898"/>
    <cellStyle name="20 % - Accent6 3 2 3 4 2 2" xfId="5899"/>
    <cellStyle name="20 % - Accent6 3 2 3 4 2 3" xfId="5900"/>
    <cellStyle name="20 % - Accent6 3 2 3 4 3" xfId="5901"/>
    <cellStyle name="20 % - Accent6 3 2 3 4 4" xfId="5902"/>
    <cellStyle name="20 % - Accent6 3 2 3 5" xfId="5903"/>
    <cellStyle name="20 % - Accent6 3 2 3 5 2" xfId="5904"/>
    <cellStyle name="20 % - Accent6 3 2 3 5 3" xfId="5905"/>
    <cellStyle name="20 % - Accent6 3 2 3 6" xfId="5906"/>
    <cellStyle name="20 % - Accent6 3 2 3 7" xfId="5907"/>
    <cellStyle name="20 % - Accent6 3 2 4" xfId="5908"/>
    <cellStyle name="20 % - Accent6 3 2 4 2" xfId="5909"/>
    <cellStyle name="20 % - Accent6 3 2 4 2 2" xfId="5910"/>
    <cellStyle name="20 % - Accent6 3 2 4 2 2 2" xfId="5911"/>
    <cellStyle name="20 % - Accent6 3 2 4 2 2 3" xfId="5912"/>
    <cellStyle name="20 % - Accent6 3 2 4 2 3" xfId="5913"/>
    <cellStyle name="20 % - Accent6 3 2 4 2 4" xfId="5914"/>
    <cellStyle name="20 % - Accent6 3 2 4 3" xfId="5915"/>
    <cellStyle name="20 % - Accent6 3 2 4 3 2" xfId="5916"/>
    <cellStyle name="20 % - Accent6 3 2 4 3 3" xfId="5917"/>
    <cellStyle name="20 % - Accent6 3 2 4 4" xfId="5918"/>
    <cellStyle name="20 % - Accent6 3 2 4 5" xfId="5919"/>
    <cellStyle name="20 % - Accent6 3 2 5" xfId="5920"/>
    <cellStyle name="20 % - Accent6 3 2 5 2" xfId="5921"/>
    <cellStyle name="20 % - Accent6 3 2 5 2 2" xfId="5922"/>
    <cellStyle name="20 % - Accent6 3 2 5 2 2 2" xfId="5923"/>
    <cellStyle name="20 % - Accent6 3 2 5 2 2 3" xfId="5924"/>
    <cellStyle name="20 % - Accent6 3 2 5 2 3" xfId="5925"/>
    <cellStyle name="20 % - Accent6 3 2 5 2 4" xfId="5926"/>
    <cellStyle name="20 % - Accent6 3 2 5 3" xfId="5927"/>
    <cellStyle name="20 % - Accent6 3 2 5 3 2" xfId="5928"/>
    <cellStyle name="20 % - Accent6 3 2 5 3 3" xfId="5929"/>
    <cellStyle name="20 % - Accent6 3 2 5 4" xfId="5930"/>
    <cellStyle name="20 % - Accent6 3 2 5 5" xfId="5931"/>
    <cellStyle name="20 % - Accent6 3 2 6" xfId="5932"/>
    <cellStyle name="20 % - Accent6 3 2 6 2" xfId="5933"/>
    <cellStyle name="20 % - Accent6 3 2 6 2 2" xfId="5934"/>
    <cellStyle name="20 % - Accent6 3 2 6 2 3" xfId="5935"/>
    <cellStyle name="20 % - Accent6 3 2 6 3" xfId="5936"/>
    <cellStyle name="20 % - Accent6 3 2 6 4" xfId="5937"/>
    <cellStyle name="20 % - Accent6 3 2 7" xfId="5938"/>
    <cellStyle name="20 % - Accent6 3 2 7 2" xfId="5939"/>
    <cellStyle name="20 % - Accent6 3 2 7 3" xfId="5940"/>
    <cellStyle name="20 % - Accent6 3 2 8" xfId="5941"/>
    <cellStyle name="20 % - Accent6 3 2 9" xfId="5942"/>
    <cellStyle name="20 % - Accent6 3 3" xfId="5943"/>
    <cellStyle name="20 % - Accent6 3 3 2" xfId="5944"/>
    <cellStyle name="20 % - Accent6 3 3 2 2" xfId="5945"/>
    <cellStyle name="20 % - Accent6 3 3 2 2 2" xfId="5946"/>
    <cellStyle name="20 % - Accent6 3 3 2 2 2 2" xfId="5947"/>
    <cellStyle name="20 % - Accent6 3 3 2 2 2 2 2" xfId="5948"/>
    <cellStyle name="20 % - Accent6 3 3 2 2 2 2 3" xfId="5949"/>
    <cellStyle name="20 % - Accent6 3 3 2 2 2 3" xfId="5950"/>
    <cellStyle name="20 % - Accent6 3 3 2 2 2 4" xfId="5951"/>
    <cellStyle name="20 % - Accent6 3 3 2 2 3" xfId="5952"/>
    <cellStyle name="20 % - Accent6 3 3 2 2 3 2" xfId="5953"/>
    <cellStyle name="20 % - Accent6 3 3 2 2 3 3" xfId="5954"/>
    <cellStyle name="20 % - Accent6 3 3 2 2 4" xfId="5955"/>
    <cellStyle name="20 % - Accent6 3 3 2 2 5" xfId="5956"/>
    <cellStyle name="20 % - Accent6 3 3 2 3" xfId="5957"/>
    <cellStyle name="20 % - Accent6 3 3 2 3 2" xfId="5958"/>
    <cellStyle name="20 % - Accent6 3 3 2 3 2 2" xfId="5959"/>
    <cellStyle name="20 % - Accent6 3 3 2 3 2 2 2" xfId="5960"/>
    <cellStyle name="20 % - Accent6 3 3 2 3 2 2 3" xfId="5961"/>
    <cellStyle name="20 % - Accent6 3 3 2 3 2 3" xfId="5962"/>
    <cellStyle name="20 % - Accent6 3 3 2 3 2 4" xfId="5963"/>
    <cellStyle name="20 % - Accent6 3 3 2 3 3" xfId="5964"/>
    <cellStyle name="20 % - Accent6 3 3 2 3 3 2" xfId="5965"/>
    <cellStyle name="20 % - Accent6 3 3 2 3 3 3" xfId="5966"/>
    <cellStyle name="20 % - Accent6 3 3 2 3 4" xfId="5967"/>
    <cellStyle name="20 % - Accent6 3 3 2 3 5" xfId="5968"/>
    <cellStyle name="20 % - Accent6 3 3 2 4" xfId="5969"/>
    <cellStyle name="20 % - Accent6 3 3 2 4 2" xfId="5970"/>
    <cellStyle name="20 % - Accent6 3 3 2 4 2 2" xfId="5971"/>
    <cellStyle name="20 % - Accent6 3 3 2 4 2 3" xfId="5972"/>
    <cellStyle name="20 % - Accent6 3 3 2 4 3" xfId="5973"/>
    <cellStyle name="20 % - Accent6 3 3 2 4 4" xfId="5974"/>
    <cellStyle name="20 % - Accent6 3 3 2 5" xfId="5975"/>
    <cellStyle name="20 % - Accent6 3 3 2 5 2" xfId="5976"/>
    <cellStyle name="20 % - Accent6 3 3 2 5 3" xfId="5977"/>
    <cellStyle name="20 % - Accent6 3 3 2 6" xfId="5978"/>
    <cellStyle name="20 % - Accent6 3 3 2 7" xfId="5979"/>
    <cellStyle name="20 % - Accent6 3 3 3" xfId="5980"/>
    <cellStyle name="20 % - Accent6 3 3 3 2" xfId="5981"/>
    <cellStyle name="20 % - Accent6 3 3 3 2 2" xfId="5982"/>
    <cellStyle name="20 % - Accent6 3 3 3 2 2 2" xfId="5983"/>
    <cellStyle name="20 % - Accent6 3 3 3 2 2 2 2" xfId="5984"/>
    <cellStyle name="20 % - Accent6 3 3 3 2 2 2 3" xfId="5985"/>
    <cellStyle name="20 % - Accent6 3 3 3 2 2 3" xfId="5986"/>
    <cellStyle name="20 % - Accent6 3 3 3 2 2 4" xfId="5987"/>
    <cellStyle name="20 % - Accent6 3 3 3 2 3" xfId="5988"/>
    <cellStyle name="20 % - Accent6 3 3 3 2 3 2" xfId="5989"/>
    <cellStyle name="20 % - Accent6 3 3 3 2 3 3" xfId="5990"/>
    <cellStyle name="20 % - Accent6 3 3 3 2 4" xfId="5991"/>
    <cellStyle name="20 % - Accent6 3 3 3 2 5" xfId="5992"/>
    <cellStyle name="20 % - Accent6 3 3 3 3" xfId="5993"/>
    <cellStyle name="20 % - Accent6 3 3 3 3 2" xfId="5994"/>
    <cellStyle name="20 % - Accent6 3 3 3 3 2 2" xfId="5995"/>
    <cellStyle name="20 % - Accent6 3 3 3 3 2 2 2" xfId="5996"/>
    <cellStyle name="20 % - Accent6 3 3 3 3 2 2 3" xfId="5997"/>
    <cellStyle name="20 % - Accent6 3 3 3 3 2 3" xfId="5998"/>
    <cellStyle name="20 % - Accent6 3 3 3 3 2 4" xfId="5999"/>
    <cellStyle name="20 % - Accent6 3 3 3 3 3" xfId="6000"/>
    <cellStyle name="20 % - Accent6 3 3 3 3 3 2" xfId="6001"/>
    <cellStyle name="20 % - Accent6 3 3 3 3 3 3" xfId="6002"/>
    <cellStyle name="20 % - Accent6 3 3 3 3 4" xfId="6003"/>
    <cellStyle name="20 % - Accent6 3 3 3 3 5" xfId="6004"/>
    <cellStyle name="20 % - Accent6 3 3 3 4" xfId="6005"/>
    <cellStyle name="20 % - Accent6 3 3 3 4 2" xfId="6006"/>
    <cellStyle name="20 % - Accent6 3 3 3 4 2 2" xfId="6007"/>
    <cellStyle name="20 % - Accent6 3 3 3 4 2 3" xfId="6008"/>
    <cellStyle name="20 % - Accent6 3 3 3 4 3" xfId="6009"/>
    <cellStyle name="20 % - Accent6 3 3 3 4 4" xfId="6010"/>
    <cellStyle name="20 % - Accent6 3 3 3 5" xfId="6011"/>
    <cellStyle name="20 % - Accent6 3 3 3 5 2" xfId="6012"/>
    <cellStyle name="20 % - Accent6 3 3 3 5 3" xfId="6013"/>
    <cellStyle name="20 % - Accent6 3 3 3 6" xfId="6014"/>
    <cellStyle name="20 % - Accent6 3 3 3 7" xfId="6015"/>
    <cellStyle name="20 % - Accent6 3 3 4" xfId="6016"/>
    <cellStyle name="20 % - Accent6 3 3 4 2" xfId="6017"/>
    <cellStyle name="20 % - Accent6 3 3 4 2 2" xfId="6018"/>
    <cellStyle name="20 % - Accent6 3 3 4 2 2 2" xfId="6019"/>
    <cellStyle name="20 % - Accent6 3 3 4 2 2 3" xfId="6020"/>
    <cellStyle name="20 % - Accent6 3 3 4 2 3" xfId="6021"/>
    <cellStyle name="20 % - Accent6 3 3 4 2 4" xfId="6022"/>
    <cellStyle name="20 % - Accent6 3 3 4 3" xfId="6023"/>
    <cellStyle name="20 % - Accent6 3 3 4 3 2" xfId="6024"/>
    <cellStyle name="20 % - Accent6 3 3 4 3 3" xfId="6025"/>
    <cellStyle name="20 % - Accent6 3 3 4 4" xfId="6026"/>
    <cellStyle name="20 % - Accent6 3 3 4 5" xfId="6027"/>
    <cellStyle name="20 % - Accent6 3 3 5" xfId="6028"/>
    <cellStyle name="20 % - Accent6 3 3 5 2" xfId="6029"/>
    <cellStyle name="20 % - Accent6 3 3 5 2 2" xfId="6030"/>
    <cellStyle name="20 % - Accent6 3 3 5 2 2 2" xfId="6031"/>
    <cellStyle name="20 % - Accent6 3 3 5 2 2 3" xfId="6032"/>
    <cellStyle name="20 % - Accent6 3 3 5 2 3" xfId="6033"/>
    <cellStyle name="20 % - Accent6 3 3 5 2 4" xfId="6034"/>
    <cellStyle name="20 % - Accent6 3 3 5 3" xfId="6035"/>
    <cellStyle name="20 % - Accent6 3 3 5 3 2" xfId="6036"/>
    <cellStyle name="20 % - Accent6 3 3 5 3 3" xfId="6037"/>
    <cellStyle name="20 % - Accent6 3 3 5 4" xfId="6038"/>
    <cellStyle name="20 % - Accent6 3 3 5 5" xfId="6039"/>
    <cellStyle name="20 % - Accent6 3 3 6" xfId="6040"/>
    <cellStyle name="20 % - Accent6 3 3 6 2" xfId="6041"/>
    <cellStyle name="20 % - Accent6 3 3 6 2 2" xfId="6042"/>
    <cellStyle name="20 % - Accent6 3 3 6 2 3" xfId="6043"/>
    <cellStyle name="20 % - Accent6 3 3 6 3" xfId="6044"/>
    <cellStyle name="20 % - Accent6 3 3 6 4" xfId="6045"/>
    <cellStyle name="20 % - Accent6 3 3 7" xfId="6046"/>
    <cellStyle name="20 % - Accent6 3 3 7 2" xfId="6047"/>
    <cellStyle name="20 % - Accent6 3 3 7 3" xfId="6048"/>
    <cellStyle name="20 % - Accent6 3 3 8" xfId="6049"/>
    <cellStyle name="20 % - Accent6 3 3 9" xfId="6050"/>
    <cellStyle name="20 % - Accent6 3 4" xfId="6051"/>
    <cellStyle name="20 % - Accent6 3 4 2" xfId="6052"/>
    <cellStyle name="20 % - Accent6 3 4 2 2" xfId="6053"/>
    <cellStyle name="20 % - Accent6 3 4 2 2 2" xfId="6054"/>
    <cellStyle name="20 % - Accent6 3 4 2 2 2 2" xfId="6055"/>
    <cellStyle name="20 % - Accent6 3 4 2 2 2 3" xfId="6056"/>
    <cellStyle name="20 % - Accent6 3 4 2 2 3" xfId="6057"/>
    <cellStyle name="20 % - Accent6 3 4 2 2 4" xfId="6058"/>
    <cellStyle name="20 % - Accent6 3 4 2 3" xfId="6059"/>
    <cellStyle name="20 % - Accent6 3 4 2 3 2" xfId="6060"/>
    <cellStyle name="20 % - Accent6 3 4 2 3 3" xfId="6061"/>
    <cellStyle name="20 % - Accent6 3 4 2 4" xfId="6062"/>
    <cellStyle name="20 % - Accent6 3 4 2 5" xfId="6063"/>
    <cellStyle name="20 % - Accent6 3 4 3" xfId="6064"/>
    <cellStyle name="20 % - Accent6 3 4 3 2" xfId="6065"/>
    <cellStyle name="20 % - Accent6 3 4 3 2 2" xfId="6066"/>
    <cellStyle name="20 % - Accent6 3 4 3 2 2 2" xfId="6067"/>
    <cellStyle name="20 % - Accent6 3 4 3 2 2 3" xfId="6068"/>
    <cellStyle name="20 % - Accent6 3 4 3 2 3" xfId="6069"/>
    <cellStyle name="20 % - Accent6 3 4 3 2 4" xfId="6070"/>
    <cellStyle name="20 % - Accent6 3 4 3 3" xfId="6071"/>
    <cellStyle name="20 % - Accent6 3 4 3 3 2" xfId="6072"/>
    <cellStyle name="20 % - Accent6 3 4 3 3 3" xfId="6073"/>
    <cellStyle name="20 % - Accent6 3 4 3 4" xfId="6074"/>
    <cellStyle name="20 % - Accent6 3 4 3 5" xfId="6075"/>
    <cellStyle name="20 % - Accent6 3 4 4" xfId="6076"/>
    <cellStyle name="20 % - Accent6 3 4 4 2" xfId="6077"/>
    <cellStyle name="20 % - Accent6 3 4 4 2 2" xfId="6078"/>
    <cellStyle name="20 % - Accent6 3 4 4 2 3" xfId="6079"/>
    <cellStyle name="20 % - Accent6 3 4 4 3" xfId="6080"/>
    <cellStyle name="20 % - Accent6 3 4 4 4" xfId="6081"/>
    <cellStyle name="20 % - Accent6 3 4 5" xfId="6082"/>
    <cellStyle name="20 % - Accent6 3 4 5 2" xfId="6083"/>
    <cellStyle name="20 % - Accent6 3 4 5 3" xfId="6084"/>
    <cellStyle name="20 % - Accent6 3 4 6" xfId="6085"/>
    <cellStyle name="20 % - Accent6 3 4 7" xfId="6086"/>
    <cellStyle name="20 % - Accent6 3 5" xfId="6087"/>
    <cellStyle name="20 % - Accent6 3 5 2" xfId="6088"/>
    <cellStyle name="20 % - Accent6 3 5 2 2" xfId="6089"/>
    <cellStyle name="20 % - Accent6 3 5 2 2 2" xfId="6090"/>
    <cellStyle name="20 % - Accent6 3 5 2 2 2 2" xfId="6091"/>
    <cellStyle name="20 % - Accent6 3 5 2 2 2 3" xfId="6092"/>
    <cellStyle name="20 % - Accent6 3 5 2 2 3" xfId="6093"/>
    <cellStyle name="20 % - Accent6 3 5 2 2 4" xfId="6094"/>
    <cellStyle name="20 % - Accent6 3 5 2 3" xfId="6095"/>
    <cellStyle name="20 % - Accent6 3 5 2 3 2" xfId="6096"/>
    <cellStyle name="20 % - Accent6 3 5 2 3 3" xfId="6097"/>
    <cellStyle name="20 % - Accent6 3 5 2 4" xfId="6098"/>
    <cellStyle name="20 % - Accent6 3 5 2 5" xfId="6099"/>
    <cellStyle name="20 % - Accent6 3 5 3" xfId="6100"/>
    <cellStyle name="20 % - Accent6 3 5 3 2" xfId="6101"/>
    <cellStyle name="20 % - Accent6 3 5 3 2 2" xfId="6102"/>
    <cellStyle name="20 % - Accent6 3 5 3 2 2 2" xfId="6103"/>
    <cellStyle name="20 % - Accent6 3 5 3 2 2 3" xfId="6104"/>
    <cellStyle name="20 % - Accent6 3 5 3 2 3" xfId="6105"/>
    <cellStyle name="20 % - Accent6 3 5 3 2 4" xfId="6106"/>
    <cellStyle name="20 % - Accent6 3 5 3 3" xfId="6107"/>
    <cellStyle name="20 % - Accent6 3 5 3 3 2" xfId="6108"/>
    <cellStyle name="20 % - Accent6 3 5 3 3 3" xfId="6109"/>
    <cellStyle name="20 % - Accent6 3 5 3 4" xfId="6110"/>
    <cellStyle name="20 % - Accent6 3 5 3 5" xfId="6111"/>
    <cellStyle name="20 % - Accent6 3 5 4" xfId="6112"/>
    <cellStyle name="20 % - Accent6 3 5 4 2" xfId="6113"/>
    <cellStyle name="20 % - Accent6 3 5 4 2 2" xfId="6114"/>
    <cellStyle name="20 % - Accent6 3 5 4 2 3" xfId="6115"/>
    <cellStyle name="20 % - Accent6 3 5 4 3" xfId="6116"/>
    <cellStyle name="20 % - Accent6 3 5 4 4" xfId="6117"/>
    <cellStyle name="20 % - Accent6 3 5 5" xfId="6118"/>
    <cellStyle name="20 % - Accent6 3 5 5 2" xfId="6119"/>
    <cellStyle name="20 % - Accent6 3 5 5 3" xfId="6120"/>
    <cellStyle name="20 % - Accent6 3 5 6" xfId="6121"/>
    <cellStyle name="20 % - Accent6 3 5 7" xfId="6122"/>
    <cellStyle name="20 % - Accent6 3 6" xfId="6123"/>
    <cellStyle name="20 % - Accent6 3 6 2" xfId="6124"/>
    <cellStyle name="20 % - Accent6 3 6 2 2" xfId="6125"/>
    <cellStyle name="20 % - Accent6 3 6 2 2 2" xfId="6126"/>
    <cellStyle name="20 % - Accent6 3 6 2 2 2 2" xfId="6127"/>
    <cellStyle name="20 % - Accent6 3 6 2 2 2 3" xfId="6128"/>
    <cellStyle name="20 % - Accent6 3 6 2 2 3" xfId="6129"/>
    <cellStyle name="20 % - Accent6 3 6 2 2 4" xfId="6130"/>
    <cellStyle name="20 % - Accent6 3 6 2 3" xfId="6131"/>
    <cellStyle name="20 % - Accent6 3 6 2 3 2" xfId="6132"/>
    <cellStyle name="20 % - Accent6 3 6 2 3 3" xfId="6133"/>
    <cellStyle name="20 % - Accent6 3 6 2 4" xfId="6134"/>
    <cellStyle name="20 % - Accent6 3 6 2 5" xfId="6135"/>
    <cellStyle name="20 % - Accent6 3 6 3" xfId="6136"/>
    <cellStyle name="20 % - Accent6 3 6 3 2" xfId="6137"/>
    <cellStyle name="20 % - Accent6 3 6 3 2 2" xfId="6138"/>
    <cellStyle name="20 % - Accent6 3 6 3 2 2 2" xfId="6139"/>
    <cellStyle name="20 % - Accent6 3 6 3 2 2 3" xfId="6140"/>
    <cellStyle name="20 % - Accent6 3 6 3 2 3" xfId="6141"/>
    <cellStyle name="20 % - Accent6 3 6 3 2 4" xfId="6142"/>
    <cellStyle name="20 % - Accent6 3 6 3 3" xfId="6143"/>
    <cellStyle name="20 % - Accent6 3 6 3 3 2" xfId="6144"/>
    <cellStyle name="20 % - Accent6 3 6 3 3 3" xfId="6145"/>
    <cellStyle name="20 % - Accent6 3 6 3 4" xfId="6146"/>
    <cellStyle name="20 % - Accent6 3 6 3 5" xfId="6147"/>
    <cellStyle name="20 % - Accent6 3 6 4" xfId="6148"/>
    <cellStyle name="20 % - Accent6 3 6 4 2" xfId="6149"/>
    <cellStyle name="20 % - Accent6 3 6 4 2 2" xfId="6150"/>
    <cellStyle name="20 % - Accent6 3 6 4 2 3" xfId="6151"/>
    <cellStyle name="20 % - Accent6 3 6 4 3" xfId="6152"/>
    <cellStyle name="20 % - Accent6 3 6 4 4" xfId="6153"/>
    <cellStyle name="20 % - Accent6 3 6 5" xfId="6154"/>
    <cellStyle name="20 % - Accent6 3 6 5 2" xfId="6155"/>
    <cellStyle name="20 % - Accent6 3 6 5 3" xfId="6156"/>
    <cellStyle name="20 % - Accent6 3 6 6" xfId="6157"/>
    <cellStyle name="20 % - Accent6 3 6 7" xfId="6158"/>
    <cellStyle name="20 % - Accent6 3 7" xfId="6159"/>
    <cellStyle name="20 % - Accent6 3 7 2" xfId="6160"/>
    <cellStyle name="20 % - Accent6 3 7 2 2" xfId="6161"/>
    <cellStyle name="20 % - Accent6 3 7 2 2 2" xfId="6162"/>
    <cellStyle name="20 % - Accent6 3 7 2 2 3" xfId="6163"/>
    <cellStyle name="20 % - Accent6 3 7 2 3" xfId="6164"/>
    <cellStyle name="20 % - Accent6 3 7 2 4" xfId="6165"/>
    <cellStyle name="20 % - Accent6 3 7 3" xfId="6166"/>
    <cellStyle name="20 % - Accent6 3 7 3 2" xfId="6167"/>
    <cellStyle name="20 % - Accent6 3 7 3 3" xfId="6168"/>
    <cellStyle name="20 % - Accent6 3 7 4" xfId="6169"/>
    <cellStyle name="20 % - Accent6 3 7 5" xfId="6170"/>
    <cellStyle name="20 % - Accent6 3 8" xfId="6171"/>
    <cellStyle name="20 % - Accent6 3 8 2" xfId="6172"/>
    <cellStyle name="20 % - Accent6 3 8 2 2" xfId="6173"/>
    <cellStyle name="20 % - Accent6 3 8 2 2 2" xfId="6174"/>
    <cellStyle name="20 % - Accent6 3 8 2 2 3" xfId="6175"/>
    <cellStyle name="20 % - Accent6 3 8 2 3" xfId="6176"/>
    <cellStyle name="20 % - Accent6 3 8 2 4" xfId="6177"/>
    <cellStyle name="20 % - Accent6 3 8 3" xfId="6178"/>
    <cellStyle name="20 % - Accent6 3 8 3 2" xfId="6179"/>
    <cellStyle name="20 % - Accent6 3 8 3 3" xfId="6180"/>
    <cellStyle name="20 % - Accent6 3 8 4" xfId="6181"/>
    <cellStyle name="20 % - Accent6 3 8 5" xfId="6182"/>
    <cellStyle name="20 % - Accent6 3 9" xfId="6183"/>
    <cellStyle name="20 % - Accent6 3 9 2" xfId="6184"/>
    <cellStyle name="20 % - Accent6 3 9 2 2" xfId="6185"/>
    <cellStyle name="20 % - Accent6 3 9 2 3" xfId="6186"/>
    <cellStyle name="20 % - Accent6 3 9 3" xfId="6187"/>
    <cellStyle name="20 % - Accent6 3 9 4" xfId="6188"/>
    <cellStyle name="20 % - Accent6 4" xfId="6189"/>
    <cellStyle name="20 % - Accent6 4 2" xfId="6190"/>
    <cellStyle name="20 % - Accent6 4 2 2" xfId="6191"/>
    <cellStyle name="20 % - Accent6 4 2 2 2" xfId="6192"/>
    <cellStyle name="20 % - Accent6 4 2 2 2 2" xfId="6193"/>
    <cellStyle name="20 % - Accent6 4 2 2 2 2 2" xfId="6194"/>
    <cellStyle name="20 % - Accent6 4 2 2 2 2 3" xfId="6195"/>
    <cellStyle name="20 % - Accent6 4 2 2 2 3" xfId="6196"/>
    <cellStyle name="20 % - Accent6 4 2 2 2 4" xfId="6197"/>
    <cellStyle name="20 % - Accent6 4 2 2 3" xfId="6198"/>
    <cellStyle name="20 % - Accent6 4 2 2 3 2" xfId="6199"/>
    <cellStyle name="20 % - Accent6 4 2 2 3 3" xfId="6200"/>
    <cellStyle name="20 % - Accent6 4 2 2 4" xfId="6201"/>
    <cellStyle name="20 % - Accent6 4 2 2 5" xfId="6202"/>
    <cellStyle name="20 % - Accent6 4 2 3" xfId="6203"/>
    <cellStyle name="20 % - Accent6 4 2 3 2" xfId="6204"/>
    <cellStyle name="20 % - Accent6 4 2 3 2 2" xfId="6205"/>
    <cellStyle name="20 % - Accent6 4 2 3 2 2 2" xfId="6206"/>
    <cellStyle name="20 % - Accent6 4 2 3 2 2 3" xfId="6207"/>
    <cellStyle name="20 % - Accent6 4 2 3 2 3" xfId="6208"/>
    <cellStyle name="20 % - Accent6 4 2 3 2 4" xfId="6209"/>
    <cellStyle name="20 % - Accent6 4 2 3 3" xfId="6210"/>
    <cellStyle name="20 % - Accent6 4 2 3 3 2" xfId="6211"/>
    <cellStyle name="20 % - Accent6 4 2 3 3 3" xfId="6212"/>
    <cellStyle name="20 % - Accent6 4 2 3 4" xfId="6213"/>
    <cellStyle name="20 % - Accent6 4 2 3 5" xfId="6214"/>
    <cellStyle name="20 % - Accent6 4 2 4" xfId="6215"/>
    <cellStyle name="20 % - Accent6 4 2 4 2" xfId="6216"/>
    <cellStyle name="20 % - Accent6 4 2 4 2 2" xfId="6217"/>
    <cellStyle name="20 % - Accent6 4 2 4 2 3" xfId="6218"/>
    <cellStyle name="20 % - Accent6 4 2 4 3" xfId="6219"/>
    <cellStyle name="20 % - Accent6 4 2 4 4" xfId="6220"/>
    <cellStyle name="20 % - Accent6 4 2 5" xfId="6221"/>
    <cellStyle name="20 % - Accent6 4 2 5 2" xfId="6222"/>
    <cellStyle name="20 % - Accent6 4 2 5 3" xfId="6223"/>
    <cellStyle name="20 % - Accent6 4 2 6" xfId="6224"/>
    <cellStyle name="20 % - Accent6 4 2 7" xfId="6225"/>
    <cellStyle name="20 % - Accent6 4 3" xfId="6226"/>
    <cellStyle name="20 % - Accent6 4 3 2" xfId="6227"/>
    <cellStyle name="20 % - Accent6 4 3 2 2" xfId="6228"/>
    <cellStyle name="20 % - Accent6 4 3 2 2 2" xfId="6229"/>
    <cellStyle name="20 % - Accent6 4 3 2 2 2 2" xfId="6230"/>
    <cellStyle name="20 % - Accent6 4 3 2 2 2 3" xfId="6231"/>
    <cellStyle name="20 % - Accent6 4 3 2 2 3" xfId="6232"/>
    <cellStyle name="20 % - Accent6 4 3 2 2 4" xfId="6233"/>
    <cellStyle name="20 % - Accent6 4 3 2 3" xfId="6234"/>
    <cellStyle name="20 % - Accent6 4 3 2 3 2" xfId="6235"/>
    <cellStyle name="20 % - Accent6 4 3 2 3 3" xfId="6236"/>
    <cellStyle name="20 % - Accent6 4 3 2 4" xfId="6237"/>
    <cellStyle name="20 % - Accent6 4 3 2 5" xfId="6238"/>
    <cellStyle name="20 % - Accent6 4 3 3" xfId="6239"/>
    <cellStyle name="20 % - Accent6 4 3 3 2" xfId="6240"/>
    <cellStyle name="20 % - Accent6 4 3 3 2 2" xfId="6241"/>
    <cellStyle name="20 % - Accent6 4 3 3 2 2 2" xfId="6242"/>
    <cellStyle name="20 % - Accent6 4 3 3 2 2 3" xfId="6243"/>
    <cellStyle name="20 % - Accent6 4 3 3 2 3" xfId="6244"/>
    <cellStyle name="20 % - Accent6 4 3 3 2 4" xfId="6245"/>
    <cellStyle name="20 % - Accent6 4 3 3 3" xfId="6246"/>
    <cellStyle name="20 % - Accent6 4 3 3 3 2" xfId="6247"/>
    <cellStyle name="20 % - Accent6 4 3 3 3 3" xfId="6248"/>
    <cellStyle name="20 % - Accent6 4 3 3 4" xfId="6249"/>
    <cellStyle name="20 % - Accent6 4 3 3 5" xfId="6250"/>
    <cellStyle name="20 % - Accent6 4 3 4" xfId="6251"/>
    <cellStyle name="20 % - Accent6 4 3 4 2" xfId="6252"/>
    <cellStyle name="20 % - Accent6 4 3 4 2 2" xfId="6253"/>
    <cellStyle name="20 % - Accent6 4 3 4 2 3" xfId="6254"/>
    <cellStyle name="20 % - Accent6 4 3 4 3" xfId="6255"/>
    <cellStyle name="20 % - Accent6 4 3 4 4" xfId="6256"/>
    <cellStyle name="20 % - Accent6 4 3 5" xfId="6257"/>
    <cellStyle name="20 % - Accent6 4 3 5 2" xfId="6258"/>
    <cellStyle name="20 % - Accent6 4 3 5 3" xfId="6259"/>
    <cellStyle name="20 % - Accent6 4 3 6" xfId="6260"/>
    <cellStyle name="20 % - Accent6 4 3 7" xfId="6261"/>
    <cellStyle name="20 % - Accent6 4 4" xfId="6262"/>
    <cellStyle name="20 % - Accent6 4 4 2" xfId="6263"/>
    <cellStyle name="20 % - Accent6 4 4 2 2" xfId="6264"/>
    <cellStyle name="20 % - Accent6 4 4 2 2 2" xfId="6265"/>
    <cellStyle name="20 % - Accent6 4 4 2 2 3" xfId="6266"/>
    <cellStyle name="20 % - Accent6 4 4 2 3" xfId="6267"/>
    <cellStyle name="20 % - Accent6 4 4 2 4" xfId="6268"/>
    <cellStyle name="20 % - Accent6 4 4 3" xfId="6269"/>
    <cellStyle name="20 % - Accent6 4 4 3 2" xfId="6270"/>
    <cellStyle name="20 % - Accent6 4 4 3 3" xfId="6271"/>
    <cellStyle name="20 % - Accent6 4 4 4" xfId="6272"/>
    <cellStyle name="20 % - Accent6 4 4 5" xfId="6273"/>
    <cellStyle name="20 % - Accent6 4 5" xfId="6274"/>
    <cellStyle name="20 % - Accent6 4 5 2" xfId="6275"/>
    <cellStyle name="20 % - Accent6 4 5 2 2" xfId="6276"/>
    <cellStyle name="20 % - Accent6 4 5 2 2 2" xfId="6277"/>
    <cellStyle name="20 % - Accent6 4 5 2 2 3" xfId="6278"/>
    <cellStyle name="20 % - Accent6 4 5 2 3" xfId="6279"/>
    <cellStyle name="20 % - Accent6 4 5 2 4" xfId="6280"/>
    <cellStyle name="20 % - Accent6 4 5 3" xfId="6281"/>
    <cellStyle name="20 % - Accent6 4 5 3 2" xfId="6282"/>
    <cellStyle name="20 % - Accent6 4 5 3 3" xfId="6283"/>
    <cellStyle name="20 % - Accent6 4 5 4" xfId="6284"/>
    <cellStyle name="20 % - Accent6 4 5 5" xfId="6285"/>
    <cellStyle name="20 % - Accent6 4 6" xfId="6286"/>
    <cellStyle name="20 % - Accent6 4 6 2" xfId="6287"/>
    <cellStyle name="20 % - Accent6 4 6 2 2" xfId="6288"/>
    <cellStyle name="20 % - Accent6 4 6 2 3" xfId="6289"/>
    <cellStyle name="20 % - Accent6 4 6 3" xfId="6290"/>
    <cellStyle name="20 % - Accent6 4 6 4" xfId="6291"/>
    <cellStyle name="20 % - Accent6 4 7" xfId="6292"/>
    <cellStyle name="20 % - Accent6 4 7 2" xfId="6293"/>
    <cellStyle name="20 % - Accent6 4 7 3" xfId="6294"/>
    <cellStyle name="20 % - Accent6 4 8" xfId="6295"/>
    <cellStyle name="20 % - Accent6 4 9" xfId="6296"/>
    <cellStyle name="20 % - Accent6 5" xfId="6297"/>
    <cellStyle name="20 % - Accent6 5 2" xfId="6298"/>
    <cellStyle name="20 % - Accent6 5 2 2" xfId="6299"/>
    <cellStyle name="20 % - Accent6 5 2 2 2" xfId="6300"/>
    <cellStyle name="20 % - Accent6 5 2 2 2 2" xfId="6301"/>
    <cellStyle name="20 % - Accent6 5 2 2 2 2 2" xfId="6302"/>
    <cellStyle name="20 % - Accent6 5 2 2 2 2 3" xfId="6303"/>
    <cellStyle name="20 % - Accent6 5 2 2 2 3" xfId="6304"/>
    <cellStyle name="20 % - Accent6 5 2 2 2 4" xfId="6305"/>
    <cellStyle name="20 % - Accent6 5 2 2 3" xfId="6306"/>
    <cellStyle name="20 % - Accent6 5 2 2 3 2" xfId="6307"/>
    <cellStyle name="20 % - Accent6 5 2 2 3 3" xfId="6308"/>
    <cellStyle name="20 % - Accent6 5 2 2 4" xfId="6309"/>
    <cellStyle name="20 % - Accent6 5 2 2 5" xfId="6310"/>
    <cellStyle name="20 % - Accent6 5 2 3" xfId="6311"/>
    <cellStyle name="20 % - Accent6 5 2 3 2" xfId="6312"/>
    <cellStyle name="20 % - Accent6 5 2 3 2 2" xfId="6313"/>
    <cellStyle name="20 % - Accent6 5 2 3 2 2 2" xfId="6314"/>
    <cellStyle name="20 % - Accent6 5 2 3 2 2 3" xfId="6315"/>
    <cellStyle name="20 % - Accent6 5 2 3 2 3" xfId="6316"/>
    <cellStyle name="20 % - Accent6 5 2 3 2 4" xfId="6317"/>
    <cellStyle name="20 % - Accent6 5 2 3 3" xfId="6318"/>
    <cellStyle name="20 % - Accent6 5 2 3 3 2" xfId="6319"/>
    <cellStyle name="20 % - Accent6 5 2 3 3 3" xfId="6320"/>
    <cellStyle name="20 % - Accent6 5 2 3 4" xfId="6321"/>
    <cellStyle name="20 % - Accent6 5 2 3 5" xfId="6322"/>
    <cellStyle name="20 % - Accent6 5 2 4" xfId="6323"/>
    <cellStyle name="20 % - Accent6 5 2 4 2" xfId="6324"/>
    <cellStyle name="20 % - Accent6 5 2 4 2 2" xfId="6325"/>
    <cellStyle name="20 % - Accent6 5 2 4 2 3" xfId="6326"/>
    <cellStyle name="20 % - Accent6 5 2 4 3" xfId="6327"/>
    <cellStyle name="20 % - Accent6 5 2 4 4" xfId="6328"/>
    <cellStyle name="20 % - Accent6 5 2 5" xfId="6329"/>
    <cellStyle name="20 % - Accent6 5 2 5 2" xfId="6330"/>
    <cellStyle name="20 % - Accent6 5 2 5 3" xfId="6331"/>
    <cellStyle name="20 % - Accent6 5 2 6" xfId="6332"/>
    <cellStyle name="20 % - Accent6 5 2 7" xfId="6333"/>
    <cellStyle name="20 % - Accent6 5 3" xfId="6334"/>
    <cellStyle name="20 % - Accent6 5 3 2" xfId="6335"/>
    <cellStyle name="20 % - Accent6 5 3 2 2" xfId="6336"/>
    <cellStyle name="20 % - Accent6 5 3 2 2 2" xfId="6337"/>
    <cellStyle name="20 % - Accent6 5 3 2 2 2 2" xfId="6338"/>
    <cellStyle name="20 % - Accent6 5 3 2 2 2 3" xfId="6339"/>
    <cellStyle name="20 % - Accent6 5 3 2 2 3" xfId="6340"/>
    <cellStyle name="20 % - Accent6 5 3 2 2 4" xfId="6341"/>
    <cellStyle name="20 % - Accent6 5 3 2 3" xfId="6342"/>
    <cellStyle name="20 % - Accent6 5 3 2 3 2" xfId="6343"/>
    <cellStyle name="20 % - Accent6 5 3 2 3 3" xfId="6344"/>
    <cellStyle name="20 % - Accent6 5 3 2 4" xfId="6345"/>
    <cellStyle name="20 % - Accent6 5 3 2 5" xfId="6346"/>
    <cellStyle name="20 % - Accent6 5 3 3" xfId="6347"/>
    <cellStyle name="20 % - Accent6 5 3 3 2" xfId="6348"/>
    <cellStyle name="20 % - Accent6 5 3 3 2 2" xfId="6349"/>
    <cellStyle name="20 % - Accent6 5 3 3 2 2 2" xfId="6350"/>
    <cellStyle name="20 % - Accent6 5 3 3 2 2 3" xfId="6351"/>
    <cellStyle name="20 % - Accent6 5 3 3 2 3" xfId="6352"/>
    <cellStyle name="20 % - Accent6 5 3 3 2 4" xfId="6353"/>
    <cellStyle name="20 % - Accent6 5 3 3 3" xfId="6354"/>
    <cellStyle name="20 % - Accent6 5 3 3 3 2" xfId="6355"/>
    <cellStyle name="20 % - Accent6 5 3 3 3 3" xfId="6356"/>
    <cellStyle name="20 % - Accent6 5 3 3 4" xfId="6357"/>
    <cellStyle name="20 % - Accent6 5 3 3 5" xfId="6358"/>
    <cellStyle name="20 % - Accent6 5 3 4" xfId="6359"/>
    <cellStyle name="20 % - Accent6 5 3 4 2" xfId="6360"/>
    <cellStyle name="20 % - Accent6 5 3 4 2 2" xfId="6361"/>
    <cellStyle name="20 % - Accent6 5 3 4 2 3" xfId="6362"/>
    <cellStyle name="20 % - Accent6 5 3 4 3" xfId="6363"/>
    <cellStyle name="20 % - Accent6 5 3 4 4" xfId="6364"/>
    <cellStyle name="20 % - Accent6 5 3 5" xfId="6365"/>
    <cellStyle name="20 % - Accent6 5 3 5 2" xfId="6366"/>
    <cellStyle name="20 % - Accent6 5 3 5 3" xfId="6367"/>
    <cellStyle name="20 % - Accent6 5 3 6" xfId="6368"/>
    <cellStyle name="20 % - Accent6 5 3 7" xfId="6369"/>
    <cellStyle name="20 % - Accent6 5 4" xfId="6370"/>
    <cellStyle name="20 % - Accent6 5 4 2" xfId="6371"/>
    <cellStyle name="20 % - Accent6 5 4 2 2" xfId="6372"/>
    <cellStyle name="20 % - Accent6 5 4 2 2 2" xfId="6373"/>
    <cellStyle name="20 % - Accent6 5 4 2 2 3" xfId="6374"/>
    <cellStyle name="20 % - Accent6 5 4 2 3" xfId="6375"/>
    <cellStyle name="20 % - Accent6 5 4 2 4" xfId="6376"/>
    <cellStyle name="20 % - Accent6 5 4 3" xfId="6377"/>
    <cellStyle name="20 % - Accent6 5 4 3 2" xfId="6378"/>
    <cellStyle name="20 % - Accent6 5 4 3 3" xfId="6379"/>
    <cellStyle name="20 % - Accent6 5 4 4" xfId="6380"/>
    <cellStyle name="20 % - Accent6 5 4 5" xfId="6381"/>
    <cellStyle name="20 % - Accent6 5 5" xfId="6382"/>
    <cellStyle name="20 % - Accent6 5 5 2" xfId="6383"/>
    <cellStyle name="20 % - Accent6 5 5 2 2" xfId="6384"/>
    <cellStyle name="20 % - Accent6 5 5 2 2 2" xfId="6385"/>
    <cellStyle name="20 % - Accent6 5 5 2 2 3" xfId="6386"/>
    <cellStyle name="20 % - Accent6 5 5 2 3" xfId="6387"/>
    <cellStyle name="20 % - Accent6 5 5 2 4" xfId="6388"/>
    <cellStyle name="20 % - Accent6 5 5 3" xfId="6389"/>
    <cellStyle name="20 % - Accent6 5 5 3 2" xfId="6390"/>
    <cellStyle name="20 % - Accent6 5 5 3 3" xfId="6391"/>
    <cellStyle name="20 % - Accent6 5 5 4" xfId="6392"/>
    <cellStyle name="20 % - Accent6 5 5 5" xfId="6393"/>
    <cellStyle name="20 % - Accent6 5 6" xfId="6394"/>
    <cellStyle name="20 % - Accent6 5 6 2" xfId="6395"/>
    <cellStyle name="20 % - Accent6 5 6 2 2" xfId="6396"/>
    <cellStyle name="20 % - Accent6 5 6 2 3" xfId="6397"/>
    <cellStyle name="20 % - Accent6 5 6 3" xfId="6398"/>
    <cellStyle name="20 % - Accent6 5 6 4" xfId="6399"/>
    <cellStyle name="20 % - Accent6 5 7" xfId="6400"/>
    <cellStyle name="20 % - Accent6 5 7 2" xfId="6401"/>
    <cellStyle name="20 % - Accent6 5 7 3" xfId="6402"/>
    <cellStyle name="20 % - Accent6 5 8" xfId="6403"/>
    <cellStyle name="20 % - Accent6 5 9" xfId="6404"/>
    <cellStyle name="20 % - Accent6 6" xfId="6405"/>
    <cellStyle name="20 % - Accent6 6 2" xfId="6406"/>
    <cellStyle name="20 % - Accent6 6 2 2" xfId="6407"/>
    <cellStyle name="20 % - Accent6 6 2 2 2" xfId="6408"/>
    <cellStyle name="20 % - Accent6 6 2 2 2 2" xfId="6409"/>
    <cellStyle name="20 % - Accent6 6 2 2 2 3" xfId="6410"/>
    <cellStyle name="20 % - Accent6 6 2 2 3" xfId="6411"/>
    <cellStyle name="20 % - Accent6 6 2 2 4" xfId="6412"/>
    <cellStyle name="20 % - Accent6 6 2 3" xfId="6413"/>
    <cellStyle name="20 % - Accent6 6 2 3 2" xfId="6414"/>
    <cellStyle name="20 % - Accent6 6 2 3 3" xfId="6415"/>
    <cellStyle name="20 % - Accent6 6 2 4" xfId="6416"/>
    <cellStyle name="20 % - Accent6 6 2 5" xfId="6417"/>
    <cellStyle name="20 % - Accent6 6 3" xfId="6418"/>
    <cellStyle name="20 % - Accent6 6 3 2" xfId="6419"/>
    <cellStyle name="20 % - Accent6 6 3 2 2" xfId="6420"/>
    <cellStyle name="20 % - Accent6 6 3 2 2 2" xfId="6421"/>
    <cellStyle name="20 % - Accent6 6 3 2 2 3" xfId="6422"/>
    <cellStyle name="20 % - Accent6 6 3 2 3" xfId="6423"/>
    <cellStyle name="20 % - Accent6 6 3 2 4" xfId="6424"/>
    <cellStyle name="20 % - Accent6 6 3 3" xfId="6425"/>
    <cellStyle name="20 % - Accent6 6 3 3 2" xfId="6426"/>
    <cellStyle name="20 % - Accent6 6 3 3 3" xfId="6427"/>
    <cellStyle name="20 % - Accent6 6 3 4" xfId="6428"/>
    <cellStyle name="20 % - Accent6 6 3 5" xfId="6429"/>
    <cellStyle name="20 % - Accent6 6 4" xfId="6430"/>
    <cellStyle name="20 % - Accent6 6 4 2" xfId="6431"/>
    <cellStyle name="20 % - Accent6 6 4 2 2" xfId="6432"/>
    <cellStyle name="20 % - Accent6 6 4 2 3" xfId="6433"/>
    <cellStyle name="20 % - Accent6 6 4 3" xfId="6434"/>
    <cellStyle name="20 % - Accent6 6 4 4" xfId="6435"/>
    <cellStyle name="20 % - Accent6 6 5" xfId="6436"/>
    <cellStyle name="20 % - Accent6 6 5 2" xfId="6437"/>
    <cellStyle name="20 % - Accent6 6 5 3" xfId="6438"/>
    <cellStyle name="20 % - Accent6 6 6" xfId="6439"/>
    <cellStyle name="20 % - Accent6 6 7" xfId="6440"/>
    <cellStyle name="20 % - Accent6 7" xfId="6441"/>
    <cellStyle name="20 % - Accent6 7 2" xfId="6442"/>
    <cellStyle name="20 % - Accent6 7 2 2" xfId="6443"/>
    <cellStyle name="20 % - Accent6 7 2 2 2" xfId="6444"/>
    <cellStyle name="20 % - Accent6 7 2 2 2 2" xfId="6445"/>
    <cellStyle name="20 % - Accent6 7 2 2 2 3" xfId="6446"/>
    <cellStyle name="20 % - Accent6 7 2 2 3" xfId="6447"/>
    <cellStyle name="20 % - Accent6 7 2 2 4" xfId="6448"/>
    <cellStyle name="20 % - Accent6 7 2 3" xfId="6449"/>
    <cellStyle name="20 % - Accent6 7 2 3 2" xfId="6450"/>
    <cellStyle name="20 % - Accent6 7 2 3 3" xfId="6451"/>
    <cellStyle name="20 % - Accent6 7 2 4" xfId="6452"/>
    <cellStyle name="20 % - Accent6 7 2 5" xfId="6453"/>
    <cellStyle name="20 % - Accent6 7 3" xfId="6454"/>
    <cellStyle name="20 % - Accent6 7 3 2" xfId="6455"/>
    <cellStyle name="20 % - Accent6 7 3 2 2" xfId="6456"/>
    <cellStyle name="20 % - Accent6 7 3 2 2 2" xfId="6457"/>
    <cellStyle name="20 % - Accent6 7 3 2 2 3" xfId="6458"/>
    <cellStyle name="20 % - Accent6 7 3 2 3" xfId="6459"/>
    <cellStyle name="20 % - Accent6 7 3 2 4" xfId="6460"/>
    <cellStyle name="20 % - Accent6 7 3 3" xfId="6461"/>
    <cellStyle name="20 % - Accent6 7 3 3 2" xfId="6462"/>
    <cellStyle name="20 % - Accent6 7 3 3 3" xfId="6463"/>
    <cellStyle name="20 % - Accent6 7 3 4" xfId="6464"/>
    <cellStyle name="20 % - Accent6 7 3 5" xfId="6465"/>
    <cellStyle name="20 % - Accent6 7 4" xfId="6466"/>
    <cellStyle name="20 % - Accent6 7 4 2" xfId="6467"/>
    <cellStyle name="20 % - Accent6 7 4 2 2" xfId="6468"/>
    <cellStyle name="20 % - Accent6 7 4 2 3" xfId="6469"/>
    <cellStyle name="20 % - Accent6 7 4 3" xfId="6470"/>
    <cellStyle name="20 % - Accent6 7 4 4" xfId="6471"/>
    <cellStyle name="20 % - Accent6 7 5" xfId="6472"/>
    <cellStyle name="20 % - Accent6 7 5 2" xfId="6473"/>
    <cellStyle name="20 % - Accent6 7 5 3" xfId="6474"/>
    <cellStyle name="20 % - Accent6 7 6" xfId="6475"/>
    <cellStyle name="20 % - Accent6 7 7" xfId="6476"/>
    <cellStyle name="20 % - Accent6 8" xfId="6477"/>
    <cellStyle name="20 % - Accent6 8 2" xfId="6478"/>
    <cellStyle name="20 % - Accent6 8 2 2" xfId="6479"/>
    <cellStyle name="20 % - Accent6 8 2 2 2" xfId="6480"/>
    <cellStyle name="20 % - Accent6 8 2 2 2 2" xfId="6481"/>
    <cellStyle name="20 % - Accent6 8 2 2 2 3" xfId="6482"/>
    <cellStyle name="20 % - Accent6 8 2 2 3" xfId="6483"/>
    <cellStyle name="20 % - Accent6 8 2 2 4" xfId="6484"/>
    <cellStyle name="20 % - Accent6 8 2 3" xfId="6485"/>
    <cellStyle name="20 % - Accent6 8 2 3 2" xfId="6486"/>
    <cellStyle name="20 % - Accent6 8 2 3 3" xfId="6487"/>
    <cellStyle name="20 % - Accent6 8 2 4" xfId="6488"/>
    <cellStyle name="20 % - Accent6 8 2 5" xfId="6489"/>
    <cellStyle name="20 % - Accent6 8 3" xfId="6490"/>
    <cellStyle name="20 % - Accent6 8 3 2" xfId="6491"/>
    <cellStyle name="20 % - Accent6 8 3 2 2" xfId="6492"/>
    <cellStyle name="20 % - Accent6 8 3 2 2 2" xfId="6493"/>
    <cellStyle name="20 % - Accent6 8 3 2 2 3" xfId="6494"/>
    <cellStyle name="20 % - Accent6 8 3 2 3" xfId="6495"/>
    <cellStyle name="20 % - Accent6 8 3 2 4" xfId="6496"/>
    <cellStyle name="20 % - Accent6 8 3 3" xfId="6497"/>
    <cellStyle name="20 % - Accent6 8 3 3 2" xfId="6498"/>
    <cellStyle name="20 % - Accent6 8 3 3 3" xfId="6499"/>
    <cellStyle name="20 % - Accent6 8 3 4" xfId="6500"/>
    <cellStyle name="20 % - Accent6 8 3 5" xfId="6501"/>
    <cellStyle name="20 % - Accent6 8 4" xfId="6502"/>
    <cellStyle name="20 % - Accent6 8 4 2" xfId="6503"/>
    <cellStyle name="20 % - Accent6 8 4 2 2" xfId="6504"/>
    <cellStyle name="20 % - Accent6 8 4 2 3" xfId="6505"/>
    <cellStyle name="20 % - Accent6 8 4 3" xfId="6506"/>
    <cellStyle name="20 % - Accent6 8 4 4" xfId="6507"/>
    <cellStyle name="20 % - Accent6 8 5" xfId="6508"/>
    <cellStyle name="20 % - Accent6 8 5 2" xfId="6509"/>
    <cellStyle name="20 % - Accent6 8 5 3" xfId="6510"/>
    <cellStyle name="20 % - Accent6 8 6" xfId="6511"/>
    <cellStyle name="20 % - Accent6 8 7" xfId="6512"/>
    <cellStyle name="20 % - Accent6 9" xfId="6513"/>
    <cellStyle name="20 % - Accent6 9 2" xfId="6514"/>
    <cellStyle name="20 % - Accent6 9 2 2" xfId="6515"/>
    <cellStyle name="20 % - Accent6 9 2 2 2" xfId="6516"/>
    <cellStyle name="20 % - Accent6 9 2 2 3" xfId="6517"/>
    <cellStyle name="20 % - Accent6 9 2 3" xfId="6518"/>
    <cellStyle name="20 % - Accent6 9 2 4" xfId="6519"/>
    <cellStyle name="20 % - Accent6 9 3" xfId="6520"/>
    <cellStyle name="20 % - Accent6 9 3 2" xfId="6521"/>
    <cellStyle name="20 % - Accent6 9 3 3" xfId="6522"/>
    <cellStyle name="20 % - Accent6 9 4" xfId="6523"/>
    <cellStyle name="20 % - Accent6 9 5" xfId="6524"/>
    <cellStyle name="40 % - Accent1 10" xfId="6525"/>
    <cellStyle name="40 % - Accent1 10 2" xfId="6526"/>
    <cellStyle name="40 % - Accent1 10 2 2" xfId="6527"/>
    <cellStyle name="40 % - Accent1 10 2 2 2" xfId="6528"/>
    <cellStyle name="40 % - Accent1 10 2 2 3" xfId="6529"/>
    <cellStyle name="40 % - Accent1 10 2 3" xfId="6530"/>
    <cellStyle name="40 % - Accent1 10 2 4" xfId="6531"/>
    <cellStyle name="40 % - Accent1 10 3" xfId="6532"/>
    <cellStyle name="40 % - Accent1 10 3 2" xfId="6533"/>
    <cellStyle name="40 % - Accent1 10 3 3" xfId="6534"/>
    <cellStyle name="40 % - Accent1 10 4" xfId="6535"/>
    <cellStyle name="40 % - Accent1 10 5" xfId="6536"/>
    <cellStyle name="40 % - Accent1 11" xfId="6537"/>
    <cellStyle name="40 % - Accent1 11 2" xfId="6538"/>
    <cellStyle name="40 % - Accent1 11 2 2" xfId="6539"/>
    <cellStyle name="40 % - Accent1 11 2 3" xfId="6540"/>
    <cellStyle name="40 % - Accent1 11 3" xfId="6541"/>
    <cellStyle name="40 % - Accent1 11 4" xfId="6542"/>
    <cellStyle name="40 % - Accent1 12" xfId="6543"/>
    <cellStyle name="40 % - Accent1 12 2" xfId="6544"/>
    <cellStyle name="40 % - Accent1 12 2 2" xfId="6545"/>
    <cellStyle name="40 % - Accent1 12 2 3" xfId="6546"/>
    <cellStyle name="40 % - Accent1 12 3" xfId="6547"/>
    <cellStyle name="40 % - Accent1 12 4" xfId="6548"/>
    <cellStyle name="40 % - Accent1 13" xfId="6549"/>
    <cellStyle name="40 % - Accent1 13 2" xfId="6550"/>
    <cellStyle name="40 % - Accent1 13 3" xfId="6551"/>
    <cellStyle name="40 % - Accent1 14" xfId="6552"/>
    <cellStyle name="40 % - Accent1 15" xfId="6553"/>
    <cellStyle name="40 % - Accent1 16" xfId="6554"/>
    <cellStyle name="40 % - Accent1 2" xfId="6555"/>
    <cellStyle name="40 % - Accent1 2 10" xfId="6556"/>
    <cellStyle name="40 % - Accent1 2 10 2" xfId="6557"/>
    <cellStyle name="40 % - Accent1 2 10 3" xfId="6558"/>
    <cellStyle name="40 % - Accent1 2 11" xfId="6559"/>
    <cellStyle name="40 % - Accent1 2 12" xfId="6560"/>
    <cellStyle name="40 % - Accent1 2 2" xfId="6561"/>
    <cellStyle name="40 % - Accent1 2 2 2" xfId="6562"/>
    <cellStyle name="40 % - Accent1 2 2 2 2" xfId="6563"/>
    <cellStyle name="40 % - Accent1 2 2 2 2 2" xfId="6564"/>
    <cellStyle name="40 % - Accent1 2 2 2 2 2 2" xfId="6565"/>
    <cellStyle name="40 % - Accent1 2 2 2 2 2 2 2" xfId="6566"/>
    <cellStyle name="40 % - Accent1 2 2 2 2 2 2 3" xfId="6567"/>
    <cellStyle name="40 % - Accent1 2 2 2 2 2 3" xfId="6568"/>
    <cellStyle name="40 % - Accent1 2 2 2 2 2 4" xfId="6569"/>
    <cellStyle name="40 % - Accent1 2 2 2 2 3" xfId="6570"/>
    <cellStyle name="40 % - Accent1 2 2 2 2 3 2" xfId="6571"/>
    <cellStyle name="40 % - Accent1 2 2 2 2 3 3" xfId="6572"/>
    <cellStyle name="40 % - Accent1 2 2 2 2 4" xfId="6573"/>
    <cellStyle name="40 % - Accent1 2 2 2 2 5" xfId="6574"/>
    <cellStyle name="40 % - Accent1 2 2 2 3" xfId="6575"/>
    <cellStyle name="40 % - Accent1 2 2 2 3 2" xfId="6576"/>
    <cellStyle name="40 % - Accent1 2 2 2 3 2 2" xfId="6577"/>
    <cellStyle name="40 % - Accent1 2 2 2 3 2 2 2" xfId="6578"/>
    <cellStyle name="40 % - Accent1 2 2 2 3 2 2 3" xfId="6579"/>
    <cellStyle name="40 % - Accent1 2 2 2 3 2 3" xfId="6580"/>
    <cellStyle name="40 % - Accent1 2 2 2 3 2 4" xfId="6581"/>
    <cellStyle name="40 % - Accent1 2 2 2 3 3" xfId="6582"/>
    <cellStyle name="40 % - Accent1 2 2 2 3 3 2" xfId="6583"/>
    <cellStyle name="40 % - Accent1 2 2 2 3 3 3" xfId="6584"/>
    <cellStyle name="40 % - Accent1 2 2 2 3 4" xfId="6585"/>
    <cellStyle name="40 % - Accent1 2 2 2 3 5" xfId="6586"/>
    <cellStyle name="40 % - Accent1 2 2 2 4" xfId="6587"/>
    <cellStyle name="40 % - Accent1 2 2 2 4 2" xfId="6588"/>
    <cellStyle name="40 % - Accent1 2 2 2 4 2 2" xfId="6589"/>
    <cellStyle name="40 % - Accent1 2 2 2 4 2 3" xfId="6590"/>
    <cellStyle name="40 % - Accent1 2 2 2 4 3" xfId="6591"/>
    <cellStyle name="40 % - Accent1 2 2 2 4 4" xfId="6592"/>
    <cellStyle name="40 % - Accent1 2 2 2 5" xfId="6593"/>
    <cellStyle name="40 % - Accent1 2 2 2 5 2" xfId="6594"/>
    <cellStyle name="40 % - Accent1 2 2 2 5 3" xfId="6595"/>
    <cellStyle name="40 % - Accent1 2 2 2 6" xfId="6596"/>
    <cellStyle name="40 % - Accent1 2 2 2 7" xfId="6597"/>
    <cellStyle name="40 % - Accent1 2 2 3" xfId="6598"/>
    <cellStyle name="40 % - Accent1 2 2 3 2" xfId="6599"/>
    <cellStyle name="40 % - Accent1 2 2 3 2 2" xfId="6600"/>
    <cellStyle name="40 % - Accent1 2 2 3 2 2 2" xfId="6601"/>
    <cellStyle name="40 % - Accent1 2 2 3 2 2 2 2" xfId="6602"/>
    <cellStyle name="40 % - Accent1 2 2 3 2 2 2 3" xfId="6603"/>
    <cellStyle name="40 % - Accent1 2 2 3 2 2 3" xfId="6604"/>
    <cellStyle name="40 % - Accent1 2 2 3 2 2 4" xfId="6605"/>
    <cellStyle name="40 % - Accent1 2 2 3 2 3" xfId="6606"/>
    <cellStyle name="40 % - Accent1 2 2 3 2 3 2" xfId="6607"/>
    <cellStyle name="40 % - Accent1 2 2 3 2 3 3" xfId="6608"/>
    <cellStyle name="40 % - Accent1 2 2 3 2 4" xfId="6609"/>
    <cellStyle name="40 % - Accent1 2 2 3 2 5" xfId="6610"/>
    <cellStyle name="40 % - Accent1 2 2 3 3" xfId="6611"/>
    <cellStyle name="40 % - Accent1 2 2 3 3 2" xfId="6612"/>
    <cellStyle name="40 % - Accent1 2 2 3 3 2 2" xfId="6613"/>
    <cellStyle name="40 % - Accent1 2 2 3 3 2 2 2" xfId="6614"/>
    <cellStyle name="40 % - Accent1 2 2 3 3 2 2 3" xfId="6615"/>
    <cellStyle name="40 % - Accent1 2 2 3 3 2 3" xfId="6616"/>
    <cellStyle name="40 % - Accent1 2 2 3 3 2 4" xfId="6617"/>
    <cellStyle name="40 % - Accent1 2 2 3 3 3" xfId="6618"/>
    <cellStyle name="40 % - Accent1 2 2 3 3 3 2" xfId="6619"/>
    <cellStyle name="40 % - Accent1 2 2 3 3 3 3" xfId="6620"/>
    <cellStyle name="40 % - Accent1 2 2 3 3 4" xfId="6621"/>
    <cellStyle name="40 % - Accent1 2 2 3 3 5" xfId="6622"/>
    <cellStyle name="40 % - Accent1 2 2 3 4" xfId="6623"/>
    <cellStyle name="40 % - Accent1 2 2 3 4 2" xfId="6624"/>
    <cellStyle name="40 % - Accent1 2 2 3 4 2 2" xfId="6625"/>
    <cellStyle name="40 % - Accent1 2 2 3 4 2 3" xfId="6626"/>
    <cellStyle name="40 % - Accent1 2 2 3 4 3" xfId="6627"/>
    <cellStyle name="40 % - Accent1 2 2 3 4 4" xfId="6628"/>
    <cellStyle name="40 % - Accent1 2 2 3 5" xfId="6629"/>
    <cellStyle name="40 % - Accent1 2 2 3 5 2" xfId="6630"/>
    <cellStyle name="40 % - Accent1 2 2 3 5 3" xfId="6631"/>
    <cellStyle name="40 % - Accent1 2 2 3 6" xfId="6632"/>
    <cellStyle name="40 % - Accent1 2 2 3 7" xfId="6633"/>
    <cellStyle name="40 % - Accent1 2 2 4" xfId="6634"/>
    <cellStyle name="40 % - Accent1 2 2 4 2" xfId="6635"/>
    <cellStyle name="40 % - Accent1 2 2 4 2 2" xfId="6636"/>
    <cellStyle name="40 % - Accent1 2 2 4 2 2 2" xfId="6637"/>
    <cellStyle name="40 % - Accent1 2 2 4 2 2 3" xfId="6638"/>
    <cellStyle name="40 % - Accent1 2 2 4 2 3" xfId="6639"/>
    <cellStyle name="40 % - Accent1 2 2 4 2 4" xfId="6640"/>
    <cellStyle name="40 % - Accent1 2 2 4 3" xfId="6641"/>
    <cellStyle name="40 % - Accent1 2 2 4 3 2" xfId="6642"/>
    <cellStyle name="40 % - Accent1 2 2 4 3 3" xfId="6643"/>
    <cellStyle name="40 % - Accent1 2 2 4 4" xfId="6644"/>
    <cellStyle name="40 % - Accent1 2 2 4 5" xfId="6645"/>
    <cellStyle name="40 % - Accent1 2 2 5" xfId="6646"/>
    <cellStyle name="40 % - Accent1 2 2 5 2" xfId="6647"/>
    <cellStyle name="40 % - Accent1 2 2 5 2 2" xfId="6648"/>
    <cellStyle name="40 % - Accent1 2 2 5 2 2 2" xfId="6649"/>
    <cellStyle name="40 % - Accent1 2 2 5 2 2 3" xfId="6650"/>
    <cellStyle name="40 % - Accent1 2 2 5 2 3" xfId="6651"/>
    <cellStyle name="40 % - Accent1 2 2 5 2 4" xfId="6652"/>
    <cellStyle name="40 % - Accent1 2 2 5 3" xfId="6653"/>
    <cellStyle name="40 % - Accent1 2 2 5 3 2" xfId="6654"/>
    <cellStyle name="40 % - Accent1 2 2 5 3 3" xfId="6655"/>
    <cellStyle name="40 % - Accent1 2 2 5 4" xfId="6656"/>
    <cellStyle name="40 % - Accent1 2 2 5 5" xfId="6657"/>
    <cellStyle name="40 % - Accent1 2 2 6" xfId="6658"/>
    <cellStyle name="40 % - Accent1 2 2 6 2" xfId="6659"/>
    <cellStyle name="40 % - Accent1 2 2 6 2 2" xfId="6660"/>
    <cellStyle name="40 % - Accent1 2 2 6 2 3" xfId="6661"/>
    <cellStyle name="40 % - Accent1 2 2 6 3" xfId="6662"/>
    <cellStyle name="40 % - Accent1 2 2 6 4" xfId="6663"/>
    <cellStyle name="40 % - Accent1 2 2 7" xfId="6664"/>
    <cellStyle name="40 % - Accent1 2 2 7 2" xfId="6665"/>
    <cellStyle name="40 % - Accent1 2 2 7 3" xfId="6666"/>
    <cellStyle name="40 % - Accent1 2 2 8" xfId="6667"/>
    <cellStyle name="40 % - Accent1 2 2 9" xfId="6668"/>
    <cellStyle name="40 % - Accent1 2 3" xfId="6669"/>
    <cellStyle name="40 % - Accent1 2 3 2" xfId="6670"/>
    <cellStyle name="40 % - Accent1 2 3 2 2" xfId="6671"/>
    <cellStyle name="40 % - Accent1 2 3 2 2 2" xfId="6672"/>
    <cellStyle name="40 % - Accent1 2 3 2 2 2 2" xfId="6673"/>
    <cellStyle name="40 % - Accent1 2 3 2 2 2 2 2" xfId="6674"/>
    <cellStyle name="40 % - Accent1 2 3 2 2 2 2 3" xfId="6675"/>
    <cellStyle name="40 % - Accent1 2 3 2 2 2 3" xfId="6676"/>
    <cellStyle name="40 % - Accent1 2 3 2 2 2 4" xfId="6677"/>
    <cellStyle name="40 % - Accent1 2 3 2 2 3" xfId="6678"/>
    <cellStyle name="40 % - Accent1 2 3 2 2 3 2" xfId="6679"/>
    <cellStyle name="40 % - Accent1 2 3 2 2 3 3" xfId="6680"/>
    <cellStyle name="40 % - Accent1 2 3 2 2 4" xfId="6681"/>
    <cellStyle name="40 % - Accent1 2 3 2 2 5" xfId="6682"/>
    <cellStyle name="40 % - Accent1 2 3 2 3" xfId="6683"/>
    <cellStyle name="40 % - Accent1 2 3 2 3 2" xfId="6684"/>
    <cellStyle name="40 % - Accent1 2 3 2 3 2 2" xfId="6685"/>
    <cellStyle name="40 % - Accent1 2 3 2 3 2 2 2" xfId="6686"/>
    <cellStyle name="40 % - Accent1 2 3 2 3 2 2 3" xfId="6687"/>
    <cellStyle name="40 % - Accent1 2 3 2 3 2 3" xfId="6688"/>
    <cellStyle name="40 % - Accent1 2 3 2 3 2 4" xfId="6689"/>
    <cellStyle name="40 % - Accent1 2 3 2 3 3" xfId="6690"/>
    <cellStyle name="40 % - Accent1 2 3 2 3 3 2" xfId="6691"/>
    <cellStyle name="40 % - Accent1 2 3 2 3 3 3" xfId="6692"/>
    <cellStyle name="40 % - Accent1 2 3 2 3 4" xfId="6693"/>
    <cellStyle name="40 % - Accent1 2 3 2 3 5" xfId="6694"/>
    <cellStyle name="40 % - Accent1 2 3 2 4" xfId="6695"/>
    <cellStyle name="40 % - Accent1 2 3 2 4 2" xfId="6696"/>
    <cellStyle name="40 % - Accent1 2 3 2 4 2 2" xfId="6697"/>
    <cellStyle name="40 % - Accent1 2 3 2 4 2 3" xfId="6698"/>
    <cellStyle name="40 % - Accent1 2 3 2 4 3" xfId="6699"/>
    <cellStyle name="40 % - Accent1 2 3 2 4 4" xfId="6700"/>
    <cellStyle name="40 % - Accent1 2 3 2 5" xfId="6701"/>
    <cellStyle name="40 % - Accent1 2 3 2 5 2" xfId="6702"/>
    <cellStyle name="40 % - Accent1 2 3 2 5 3" xfId="6703"/>
    <cellStyle name="40 % - Accent1 2 3 2 6" xfId="6704"/>
    <cellStyle name="40 % - Accent1 2 3 2 7" xfId="6705"/>
    <cellStyle name="40 % - Accent1 2 3 3" xfId="6706"/>
    <cellStyle name="40 % - Accent1 2 3 3 2" xfId="6707"/>
    <cellStyle name="40 % - Accent1 2 3 3 2 2" xfId="6708"/>
    <cellStyle name="40 % - Accent1 2 3 3 2 2 2" xfId="6709"/>
    <cellStyle name="40 % - Accent1 2 3 3 2 2 2 2" xfId="6710"/>
    <cellStyle name="40 % - Accent1 2 3 3 2 2 2 3" xfId="6711"/>
    <cellStyle name="40 % - Accent1 2 3 3 2 2 3" xfId="6712"/>
    <cellStyle name="40 % - Accent1 2 3 3 2 2 4" xfId="6713"/>
    <cellStyle name="40 % - Accent1 2 3 3 2 3" xfId="6714"/>
    <cellStyle name="40 % - Accent1 2 3 3 2 3 2" xfId="6715"/>
    <cellStyle name="40 % - Accent1 2 3 3 2 3 3" xfId="6716"/>
    <cellStyle name="40 % - Accent1 2 3 3 2 4" xfId="6717"/>
    <cellStyle name="40 % - Accent1 2 3 3 2 5" xfId="6718"/>
    <cellStyle name="40 % - Accent1 2 3 3 3" xfId="6719"/>
    <cellStyle name="40 % - Accent1 2 3 3 3 2" xfId="6720"/>
    <cellStyle name="40 % - Accent1 2 3 3 3 2 2" xfId="6721"/>
    <cellStyle name="40 % - Accent1 2 3 3 3 2 2 2" xfId="6722"/>
    <cellStyle name="40 % - Accent1 2 3 3 3 2 2 3" xfId="6723"/>
    <cellStyle name="40 % - Accent1 2 3 3 3 2 3" xfId="6724"/>
    <cellStyle name="40 % - Accent1 2 3 3 3 2 4" xfId="6725"/>
    <cellStyle name="40 % - Accent1 2 3 3 3 3" xfId="6726"/>
    <cellStyle name="40 % - Accent1 2 3 3 3 3 2" xfId="6727"/>
    <cellStyle name="40 % - Accent1 2 3 3 3 3 3" xfId="6728"/>
    <cellStyle name="40 % - Accent1 2 3 3 3 4" xfId="6729"/>
    <cellStyle name="40 % - Accent1 2 3 3 3 5" xfId="6730"/>
    <cellStyle name="40 % - Accent1 2 3 3 4" xfId="6731"/>
    <cellStyle name="40 % - Accent1 2 3 3 4 2" xfId="6732"/>
    <cellStyle name="40 % - Accent1 2 3 3 4 2 2" xfId="6733"/>
    <cellStyle name="40 % - Accent1 2 3 3 4 2 3" xfId="6734"/>
    <cellStyle name="40 % - Accent1 2 3 3 4 3" xfId="6735"/>
    <cellStyle name="40 % - Accent1 2 3 3 4 4" xfId="6736"/>
    <cellStyle name="40 % - Accent1 2 3 3 5" xfId="6737"/>
    <cellStyle name="40 % - Accent1 2 3 3 5 2" xfId="6738"/>
    <cellStyle name="40 % - Accent1 2 3 3 5 3" xfId="6739"/>
    <cellStyle name="40 % - Accent1 2 3 3 6" xfId="6740"/>
    <cellStyle name="40 % - Accent1 2 3 3 7" xfId="6741"/>
    <cellStyle name="40 % - Accent1 2 3 4" xfId="6742"/>
    <cellStyle name="40 % - Accent1 2 3 4 2" xfId="6743"/>
    <cellStyle name="40 % - Accent1 2 3 4 2 2" xfId="6744"/>
    <cellStyle name="40 % - Accent1 2 3 4 2 2 2" xfId="6745"/>
    <cellStyle name="40 % - Accent1 2 3 4 2 2 3" xfId="6746"/>
    <cellStyle name="40 % - Accent1 2 3 4 2 3" xfId="6747"/>
    <cellStyle name="40 % - Accent1 2 3 4 2 4" xfId="6748"/>
    <cellStyle name="40 % - Accent1 2 3 4 3" xfId="6749"/>
    <cellStyle name="40 % - Accent1 2 3 4 3 2" xfId="6750"/>
    <cellStyle name="40 % - Accent1 2 3 4 3 3" xfId="6751"/>
    <cellStyle name="40 % - Accent1 2 3 4 4" xfId="6752"/>
    <cellStyle name="40 % - Accent1 2 3 4 5" xfId="6753"/>
    <cellStyle name="40 % - Accent1 2 3 5" xfId="6754"/>
    <cellStyle name="40 % - Accent1 2 3 5 2" xfId="6755"/>
    <cellStyle name="40 % - Accent1 2 3 5 2 2" xfId="6756"/>
    <cellStyle name="40 % - Accent1 2 3 5 2 2 2" xfId="6757"/>
    <cellStyle name="40 % - Accent1 2 3 5 2 2 3" xfId="6758"/>
    <cellStyle name="40 % - Accent1 2 3 5 2 3" xfId="6759"/>
    <cellStyle name="40 % - Accent1 2 3 5 2 4" xfId="6760"/>
    <cellStyle name="40 % - Accent1 2 3 5 3" xfId="6761"/>
    <cellStyle name="40 % - Accent1 2 3 5 3 2" xfId="6762"/>
    <cellStyle name="40 % - Accent1 2 3 5 3 3" xfId="6763"/>
    <cellStyle name="40 % - Accent1 2 3 5 4" xfId="6764"/>
    <cellStyle name="40 % - Accent1 2 3 5 5" xfId="6765"/>
    <cellStyle name="40 % - Accent1 2 3 6" xfId="6766"/>
    <cellStyle name="40 % - Accent1 2 3 6 2" xfId="6767"/>
    <cellStyle name="40 % - Accent1 2 3 6 2 2" xfId="6768"/>
    <cellStyle name="40 % - Accent1 2 3 6 2 3" xfId="6769"/>
    <cellStyle name="40 % - Accent1 2 3 6 3" xfId="6770"/>
    <cellStyle name="40 % - Accent1 2 3 6 4" xfId="6771"/>
    <cellStyle name="40 % - Accent1 2 3 7" xfId="6772"/>
    <cellStyle name="40 % - Accent1 2 3 7 2" xfId="6773"/>
    <cellStyle name="40 % - Accent1 2 3 7 3" xfId="6774"/>
    <cellStyle name="40 % - Accent1 2 3 8" xfId="6775"/>
    <cellStyle name="40 % - Accent1 2 3 9" xfId="6776"/>
    <cellStyle name="40 % - Accent1 2 4" xfId="6777"/>
    <cellStyle name="40 % - Accent1 2 4 2" xfId="6778"/>
    <cellStyle name="40 % - Accent1 2 4 2 2" xfId="6779"/>
    <cellStyle name="40 % - Accent1 2 4 2 2 2" xfId="6780"/>
    <cellStyle name="40 % - Accent1 2 4 2 2 2 2" xfId="6781"/>
    <cellStyle name="40 % - Accent1 2 4 2 2 2 3" xfId="6782"/>
    <cellStyle name="40 % - Accent1 2 4 2 2 3" xfId="6783"/>
    <cellStyle name="40 % - Accent1 2 4 2 2 4" xfId="6784"/>
    <cellStyle name="40 % - Accent1 2 4 2 3" xfId="6785"/>
    <cellStyle name="40 % - Accent1 2 4 2 3 2" xfId="6786"/>
    <cellStyle name="40 % - Accent1 2 4 2 3 3" xfId="6787"/>
    <cellStyle name="40 % - Accent1 2 4 2 4" xfId="6788"/>
    <cellStyle name="40 % - Accent1 2 4 2 5" xfId="6789"/>
    <cellStyle name="40 % - Accent1 2 4 3" xfId="6790"/>
    <cellStyle name="40 % - Accent1 2 4 3 2" xfId="6791"/>
    <cellStyle name="40 % - Accent1 2 4 3 2 2" xfId="6792"/>
    <cellStyle name="40 % - Accent1 2 4 3 2 2 2" xfId="6793"/>
    <cellStyle name="40 % - Accent1 2 4 3 2 2 3" xfId="6794"/>
    <cellStyle name="40 % - Accent1 2 4 3 2 3" xfId="6795"/>
    <cellStyle name="40 % - Accent1 2 4 3 2 4" xfId="6796"/>
    <cellStyle name="40 % - Accent1 2 4 3 3" xfId="6797"/>
    <cellStyle name="40 % - Accent1 2 4 3 3 2" xfId="6798"/>
    <cellStyle name="40 % - Accent1 2 4 3 3 3" xfId="6799"/>
    <cellStyle name="40 % - Accent1 2 4 3 4" xfId="6800"/>
    <cellStyle name="40 % - Accent1 2 4 3 5" xfId="6801"/>
    <cellStyle name="40 % - Accent1 2 4 4" xfId="6802"/>
    <cellStyle name="40 % - Accent1 2 4 4 2" xfId="6803"/>
    <cellStyle name="40 % - Accent1 2 4 4 2 2" xfId="6804"/>
    <cellStyle name="40 % - Accent1 2 4 4 2 3" xfId="6805"/>
    <cellStyle name="40 % - Accent1 2 4 4 3" xfId="6806"/>
    <cellStyle name="40 % - Accent1 2 4 4 4" xfId="6807"/>
    <cellStyle name="40 % - Accent1 2 4 5" xfId="6808"/>
    <cellStyle name="40 % - Accent1 2 4 5 2" xfId="6809"/>
    <cellStyle name="40 % - Accent1 2 4 5 3" xfId="6810"/>
    <cellStyle name="40 % - Accent1 2 4 6" xfId="6811"/>
    <cellStyle name="40 % - Accent1 2 4 7" xfId="6812"/>
    <cellStyle name="40 % - Accent1 2 5" xfId="6813"/>
    <cellStyle name="40 % - Accent1 2 5 2" xfId="6814"/>
    <cellStyle name="40 % - Accent1 2 5 2 2" xfId="6815"/>
    <cellStyle name="40 % - Accent1 2 5 2 2 2" xfId="6816"/>
    <cellStyle name="40 % - Accent1 2 5 2 2 2 2" xfId="6817"/>
    <cellStyle name="40 % - Accent1 2 5 2 2 2 3" xfId="6818"/>
    <cellStyle name="40 % - Accent1 2 5 2 2 3" xfId="6819"/>
    <cellStyle name="40 % - Accent1 2 5 2 2 4" xfId="6820"/>
    <cellStyle name="40 % - Accent1 2 5 2 3" xfId="6821"/>
    <cellStyle name="40 % - Accent1 2 5 2 3 2" xfId="6822"/>
    <cellStyle name="40 % - Accent1 2 5 2 3 3" xfId="6823"/>
    <cellStyle name="40 % - Accent1 2 5 2 4" xfId="6824"/>
    <cellStyle name="40 % - Accent1 2 5 2 5" xfId="6825"/>
    <cellStyle name="40 % - Accent1 2 5 3" xfId="6826"/>
    <cellStyle name="40 % - Accent1 2 5 3 2" xfId="6827"/>
    <cellStyle name="40 % - Accent1 2 5 3 2 2" xfId="6828"/>
    <cellStyle name="40 % - Accent1 2 5 3 2 2 2" xfId="6829"/>
    <cellStyle name="40 % - Accent1 2 5 3 2 2 3" xfId="6830"/>
    <cellStyle name="40 % - Accent1 2 5 3 2 3" xfId="6831"/>
    <cellStyle name="40 % - Accent1 2 5 3 2 4" xfId="6832"/>
    <cellStyle name="40 % - Accent1 2 5 3 3" xfId="6833"/>
    <cellStyle name="40 % - Accent1 2 5 3 3 2" xfId="6834"/>
    <cellStyle name="40 % - Accent1 2 5 3 3 3" xfId="6835"/>
    <cellStyle name="40 % - Accent1 2 5 3 4" xfId="6836"/>
    <cellStyle name="40 % - Accent1 2 5 3 5" xfId="6837"/>
    <cellStyle name="40 % - Accent1 2 5 4" xfId="6838"/>
    <cellStyle name="40 % - Accent1 2 5 4 2" xfId="6839"/>
    <cellStyle name="40 % - Accent1 2 5 4 2 2" xfId="6840"/>
    <cellStyle name="40 % - Accent1 2 5 4 2 3" xfId="6841"/>
    <cellStyle name="40 % - Accent1 2 5 4 3" xfId="6842"/>
    <cellStyle name="40 % - Accent1 2 5 4 4" xfId="6843"/>
    <cellStyle name="40 % - Accent1 2 5 5" xfId="6844"/>
    <cellStyle name="40 % - Accent1 2 5 5 2" xfId="6845"/>
    <cellStyle name="40 % - Accent1 2 5 5 3" xfId="6846"/>
    <cellStyle name="40 % - Accent1 2 5 6" xfId="6847"/>
    <cellStyle name="40 % - Accent1 2 5 7" xfId="6848"/>
    <cellStyle name="40 % - Accent1 2 6" xfId="6849"/>
    <cellStyle name="40 % - Accent1 2 6 2" xfId="6850"/>
    <cellStyle name="40 % - Accent1 2 6 2 2" xfId="6851"/>
    <cellStyle name="40 % - Accent1 2 6 2 2 2" xfId="6852"/>
    <cellStyle name="40 % - Accent1 2 6 2 2 2 2" xfId="6853"/>
    <cellStyle name="40 % - Accent1 2 6 2 2 2 3" xfId="6854"/>
    <cellStyle name="40 % - Accent1 2 6 2 2 3" xfId="6855"/>
    <cellStyle name="40 % - Accent1 2 6 2 2 4" xfId="6856"/>
    <cellStyle name="40 % - Accent1 2 6 2 3" xfId="6857"/>
    <cellStyle name="40 % - Accent1 2 6 2 3 2" xfId="6858"/>
    <cellStyle name="40 % - Accent1 2 6 2 3 3" xfId="6859"/>
    <cellStyle name="40 % - Accent1 2 6 2 4" xfId="6860"/>
    <cellStyle name="40 % - Accent1 2 6 2 5" xfId="6861"/>
    <cellStyle name="40 % - Accent1 2 6 3" xfId="6862"/>
    <cellStyle name="40 % - Accent1 2 6 3 2" xfId="6863"/>
    <cellStyle name="40 % - Accent1 2 6 3 2 2" xfId="6864"/>
    <cellStyle name="40 % - Accent1 2 6 3 2 2 2" xfId="6865"/>
    <cellStyle name="40 % - Accent1 2 6 3 2 2 3" xfId="6866"/>
    <cellStyle name="40 % - Accent1 2 6 3 2 3" xfId="6867"/>
    <cellStyle name="40 % - Accent1 2 6 3 2 4" xfId="6868"/>
    <cellStyle name="40 % - Accent1 2 6 3 3" xfId="6869"/>
    <cellStyle name="40 % - Accent1 2 6 3 3 2" xfId="6870"/>
    <cellStyle name="40 % - Accent1 2 6 3 3 3" xfId="6871"/>
    <cellStyle name="40 % - Accent1 2 6 3 4" xfId="6872"/>
    <cellStyle name="40 % - Accent1 2 6 3 5" xfId="6873"/>
    <cellStyle name="40 % - Accent1 2 6 4" xfId="6874"/>
    <cellStyle name="40 % - Accent1 2 6 4 2" xfId="6875"/>
    <cellStyle name="40 % - Accent1 2 6 4 2 2" xfId="6876"/>
    <cellStyle name="40 % - Accent1 2 6 4 2 3" xfId="6877"/>
    <cellStyle name="40 % - Accent1 2 6 4 3" xfId="6878"/>
    <cellStyle name="40 % - Accent1 2 6 4 4" xfId="6879"/>
    <cellStyle name="40 % - Accent1 2 6 5" xfId="6880"/>
    <cellStyle name="40 % - Accent1 2 6 5 2" xfId="6881"/>
    <cellStyle name="40 % - Accent1 2 6 5 3" xfId="6882"/>
    <cellStyle name="40 % - Accent1 2 6 6" xfId="6883"/>
    <cellStyle name="40 % - Accent1 2 6 7" xfId="6884"/>
    <cellStyle name="40 % - Accent1 2 7" xfId="6885"/>
    <cellStyle name="40 % - Accent1 2 7 2" xfId="6886"/>
    <cellStyle name="40 % - Accent1 2 7 2 2" xfId="6887"/>
    <cellStyle name="40 % - Accent1 2 7 2 2 2" xfId="6888"/>
    <cellStyle name="40 % - Accent1 2 7 2 2 3" xfId="6889"/>
    <cellStyle name="40 % - Accent1 2 7 2 3" xfId="6890"/>
    <cellStyle name="40 % - Accent1 2 7 2 4" xfId="6891"/>
    <cellStyle name="40 % - Accent1 2 7 3" xfId="6892"/>
    <cellStyle name="40 % - Accent1 2 7 3 2" xfId="6893"/>
    <cellStyle name="40 % - Accent1 2 7 3 3" xfId="6894"/>
    <cellStyle name="40 % - Accent1 2 7 4" xfId="6895"/>
    <cellStyle name="40 % - Accent1 2 7 5" xfId="6896"/>
    <cellStyle name="40 % - Accent1 2 8" xfId="6897"/>
    <cellStyle name="40 % - Accent1 2 8 2" xfId="6898"/>
    <cellStyle name="40 % - Accent1 2 8 2 2" xfId="6899"/>
    <cellStyle name="40 % - Accent1 2 8 2 2 2" xfId="6900"/>
    <cellStyle name="40 % - Accent1 2 8 2 2 3" xfId="6901"/>
    <cellStyle name="40 % - Accent1 2 8 2 3" xfId="6902"/>
    <cellStyle name="40 % - Accent1 2 8 2 4" xfId="6903"/>
    <cellStyle name="40 % - Accent1 2 8 3" xfId="6904"/>
    <cellStyle name="40 % - Accent1 2 8 3 2" xfId="6905"/>
    <cellStyle name="40 % - Accent1 2 8 3 3" xfId="6906"/>
    <cellStyle name="40 % - Accent1 2 8 4" xfId="6907"/>
    <cellStyle name="40 % - Accent1 2 8 5" xfId="6908"/>
    <cellStyle name="40 % - Accent1 2 9" xfId="6909"/>
    <cellStyle name="40 % - Accent1 2 9 2" xfId="6910"/>
    <cellStyle name="40 % - Accent1 2 9 2 2" xfId="6911"/>
    <cellStyle name="40 % - Accent1 2 9 2 3" xfId="6912"/>
    <cellStyle name="40 % - Accent1 2 9 3" xfId="6913"/>
    <cellStyle name="40 % - Accent1 2 9 4" xfId="6914"/>
    <cellStyle name="40 % - Accent1 3" xfId="6915"/>
    <cellStyle name="40 % - Accent1 3 10" xfId="6916"/>
    <cellStyle name="40 % - Accent1 3 10 2" xfId="6917"/>
    <cellStyle name="40 % - Accent1 3 10 3" xfId="6918"/>
    <cellStyle name="40 % - Accent1 3 11" xfId="6919"/>
    <cellStyle name="40 % - Accent1 3 12" xfId="6920"/>
    <cellStyle name="40 % - Accent1 3 2" xfId="6921"/>
    <cellStyle name="40 % - Accent1 3 2 2" xfId="6922"/>
    <cellStyle name="40 % - Accent1 3 2 2 2" xfId="6923"/>
    <cellStyle name="40 % - Accent1 3 2 2 2 2" xfId="6924"/>
    <cellStyle name="40 % - Accent1 3 2 2 2 2 2" xfId="6925"/>
    <cellStyle name="40 % - Accent1 3 2 2 2 2 2 2" xfId="6926"/>
    <cellStyle name="40 % - Accent1 3 2 2 2 2 2 3" xfId="6927"/>
    <cellStyle name="40 % - Accent1 3 2 2 2 2 3" xfId="6928"/>
    <cellStyle name="40 % - Accent1 3 2 2 2 2 4" xfId="6929"/>
    <cellStyle name="40 % - Accent1 3 2 2 2 3" xfId="6930"/>
    <cellStyle name="40 % - Accent1 3 2 2 2 3 2" xfId="6931"/>
    <cellStyle name="40 % - Accent1 3 2 2 2 3 3" xfId="6932"/>
    <cellStyle name="40 % - Accent1 3 2 2 2 4" xfId="6933"/>
    <cellStyle name="40 % - Accent1 3 2 2 2 5" xfId="6934"/>
    <cellStyle name="40 % - Accent1 3 2 2 3" xfId="6935"/>
    <cellStyle name="40 % - Accent1 3 2 2 3 2" xfId="6936"/>
    <cellStyle name="40 % - Accent1 3 2 2 3 2 2" xfId="6937"/>
    <cellStyle name="40 % - Accent1 3 2 2 3 2 2 2" xfId="6938"/>
    <cellStyle name="40 % - Accent1 3 2 2 3 2 2 3" xfId="6939"/>
    <cellStyle name="40 % - Accent1 3 2 2 3 2 3" xfId="6940"/>
    <cellStyle name="40 % - Accent1 3 2 2 3 2 4" xfId="6941"/>
    <cellStyle name="40 % - Accent1 3 2 2 3 3" xfId="6942"/>
    <cellStyle name="40 % - Accent1 3 2 2 3 3 2" xfId="6943"/>
    <cellStyle name="40 % - Accent1 3 2 2 3 3 3" xfId="6944"/>
    <cellStyle name="40 % - Accent1 3 2 2 3 4" xfId="6945"/>
    <cellStyle name="40 % - Accent1 3 2 2 3 5" xfId="6946"/>
    <cellStyle name="40 % - Accent1 3 2 2 4" xfId="6947"/>
    <cellStyle name="40 % - Accent1 3 2 2 4 2" xfId="6948"/>
    <cellStyle name="40 % - Accent1 3 2 2 4 2 2" xfId="6949"/>
    <cellStyle name="40 % - Accent1 3 2 2 4 2 3" xfId="6950"/>
    <cellStyle name="40 % - Accent1 3 2 2 4 3" xfId="6951"/>
    <cellStyle name="40 % - Accent1 3 2 2 4 4" xfId="6952"/>
    <cellStyle name="40 % - Accent1 3 2 2 5" xfId="6953"/>
    <cellStyle name="40 % - Accent1 3 2 2 5 2" xfId="6954"/>
    <cellStyle name="40 % - Accent1 3 2 2 5 3" xfId="6955"/>
    <cellStyle name="40 % - Accent1 3 2 2 6" xfId="6956"/>
    <cellStyle name="40 % - Accent1 3 2 2 7" xfId="6957"/>
    <cellStyle name="40 % - Accent1 3 2 3" xfId="6958"/>
    <cellStyle name="40 % - Accent1 3 2 3 2" xfId="6959"/>
    <cellStyle name="40 % - Accent1 3 2 3 2 2" xfId="6960"/>
    <cellStyle name="40 % - Accent1 3 2 3 2 2 2" xfId="6961"/>
    <cellStyle name="40 % - Accent1 3 2 3 2 2 2 2" xfId="6962"/>
    <cellStyle name="40 % - Accent1 3 2 3 2 2 2 3" xfId="6963"/>
    <cellStyle name="40 % - Accent1 3 2 3 2 2 3" xfId="6964"/>
    <cellStyle name="40 % - Accent1 3 2 3 2 2 4" xfId="6965"/>
    <cellStyle name="40 % - Accent1 3 2 3 2 3" xfId="6966"/>
    <cellStyle name="40 % - Accent1 3 2 3 2 3 2" xfId="6967"/>
    <cellStyle name="40 % - Accent1 3 2 3 2 3 3" xfId="6968"/>
    <cellStyle name="40 % - Accent1 3 2 3 2 4" xfId="6969"/>
    <cellStyle name="40 % - Accent1 3 2 3 2 5" xfId="6970"/>
    <cellStyle name="40 % - Accent1 3 2 3 3" xfId="6971"/>
    <cellStyle name="40 % - Accent1 3 2 3 3 2" xfId="6972"/>
    <cellStyle name="40 % - Accent1 3 2 3 3 2 2" xfId="6973"/>
    <cellStyle name="40 % - Accent1 3 2 3 3 2 2 2" xfId="6974"/>
    <cellStyle name="40 % - Accent1 3 2 3 3 2 2 3" xfId="6975"/>
    <cellStyle name="40 % - Accent1 3 2 3 3 2 3" xfId="6976"/>
    <cellStyle name="40 % - Accent1 3 2 3 3 2 4" xfId="6977"/>
    <cellStyle name="40 % - Accent1 3 2 3 3 3" xfId="6978"/>
    <cellStyle name="40 % - Accent1 3 2 3 3 3 2" xfId="6979"/>
    <cellStyle name="40 % - Accent1 3 2 3 3 3 3" xfId="6980"/>
    <cellStyle name="40 % - Accent1 3 2 3 3 4" xfId="6981"/>
    <cellStyle name="40 % - Accent1 3 2 3 3 5" xfId="6982"/>
    <cellStyle name="40 % - Accent1 3 2 3 4" xfId="6983"/>
    <cellStyle name="40 % - Accent1 3 2 3 4 2" xfId="6984"/>
    <cellStyle name="40 % - Accent1 3 2 3 4 2 2" xfId="6985"/>
    <cellStyle name="40 % - Accent1 3 2 3 4 2 3" xfId="6986"/>
    <cellStyle name="40 % - Accent1 3 2 3 4 3" xfId="6987"/>
    <cellStyle name="40 % - Accent1 3 2 3 4 4" xfId="6988"/>
    <cellStyle name="40 % - Accent1 3 2 3 5" xfId="6989"/>
    <cellStyle name="40 % - Accent1 3 2 3 5 2" xfId="6990"/>
    <cellStyle name="40 % - Accent1 3 2 3 5 3" xfId="6991"/>
    <cellStyle name="40 % - Accent1 3 2 3 6" xfId="6992"/>
    <cellStyle name="40 % - Accent1 3 2 3 7" xfId="6993"/>
    <cellStyle name="40 % - Accent1 3 2 4" xfId="6994"/>
    <cellStyle name="40 % - Accent1 3 2 4 2" xfId="6995"/>
    <cellStyle name="40 % - Accent1 3 2 4 2 2" xfId="6996"/>
    <cellStyle name="40 % - Accent1 3 2 4 2 2 2" xfId="6997"/>
    <cellStyle name="40 % - Accent1 3 2 4 2 2 3" xfId="6998"/>
    <cellStyle name="40 % - Accent1 3 2 4 2 3" xfId="6999"/>
    <cellStyle name="40 % - Accent1 3 2 4 2 4" xfId="7000"/>
    <cellStyle name="40 % - Accent1 3 2 4 3" xfId="7001"/>
    <cellStyle name="40 % - Accent1 3 2 4 3 2" xfId="7002"/>
    <cellStyle name="40 % - Accent1 3 2 4 3 3" xfId="7003"/>
    <cellStyle name="40 % - Accent1 3 2 4 4" xfId="7004"/>
    <cellStyle name="40 % - Accent1 3 2 4 5" xfId="7005"/>
    <cellStyle name="40 % - Accent1 3 2 5" xfId="7006"/>
    <cellStyle name="40 % - Accent1 3 2 5 2" xfId="7007"/>
    <cellStyle name="40 % - Accent1 3 2 5 2 2" xfId="7008"/>
    <cellStyle name="40 % - Accent1 3 2 5 2 2 2" xfId="7009"/>
    <cellStyle name="40 % - Accent1 3 2 5 2 2 3" xfId="7010"/>
    <cellStyle name="40 % - Accent1 3 2 5 2 3" xfId="7011"/>
    <cellStyle name="40 % - Accent1 3 2 5 2 4" xfId="7012"/>
    <cellStyle name="40 % - Accent1 3 2 5 3" xfId="7013"/>
    <cellStyle name="40 % - Accent1 3 2 5 3 2" xfId="7014"/>
    <cellStyle name="40 % - Accent1 3 2 5 3 3" xfId="7015"/>
    <cellStyle name="40 % - Accent1 3 2 5 4" xfId="7016"/>
    <cellStyle name="40 % - Accent1 3 2 5 5" xfId="7017"/>
    <cellStyle name="40 % - Accent1 3 2 6" xfId="7018"/>
    <cellStyle name="40 % - Accent1 3 2 6 2" xfId="7019"/>
    <cellStyle name="40 % - Accent1 3 2 6 2 2" xfId="7020"/>
    <cellStyle name="40 % - Accent1 3 2 6 2 3" xfId="7021"/>
    <cellStyle name="40 % - Accent1 3 2 6 3" xfId="7022"/>
    <cellStyle name="40 % - Accent1 3 2 6 4" xfId="7023"/>
    <cellStyle name="40 % - Accent1 3 2 7" xfId="7024"/>
    <cellStyle name="40 % - Accent1 3 2 7 2" xfId="7025"/>
    <cellStyle name="40 % - Accent1 3 2 7 3" xfId="7026"/>
    <cellStyle name="40 % - Accent1 3 2 8" xfId="7027"/>
    <cellStyle name="40 % - Accent1 3 2 9" xfId="7028"/>
    <cellStyle name="40 % - Accent1 3 3" xfId="7029"/>
    <cellStyle name="40 % - Accent1 3 3 2" xfId="7030"/>
    <cellStyle name="40 % - Accent1 3 3 2 2" xfId="7031"/>
    <cellStyle name="40 % - Accent1 3 3 2 2 2" xfId="7032"/>
    <cellStyle name="40 % - Accent1 3 3 2 2 2 2" xfId="7033"/>
    <cellStyle name="40 % - Accent1 3 3 2 2 2 2 2" xfId="7034"/>
    <cellStyle name="40 % - Accent1 3 3 2 2 2 2 3" xfId="7035"/>
    <cellStyle name="40 % - Accent1 3 3 2 2 2 3" xfId="7036"/>
    <cellStyle name="40 % - Accent1 3 3 2 2 2 4" xfId="7037"/>
    <cellStyle name="40 % - Accent1 3 3 2 2 3" xfId="7038"/>
    <cellStyle name="40 % - Accent1 3 3 2 2 3 2" xfId="7039"/>
    <cellStyle name="40 % - Accent1 3 3 2 2 3 3" xfId="7040"/>
    <cellStyle name="40 % - Accent1 3 3 2 2 4" xfId="7041"/>
    <cellStyle name="40 % - Accent1 3 3 2 2 5" xfId="7042"/>
    <cellStyle name="40 % - Accent1 3 3 2 3" xfId="7043"/>
    <cellStyle name="40 % - Accent1 3 3 2 3 2" xfId="7044"/>
    <cellStyle name="40 % - Accent1 3 3 2 3 2 2" xfId="7045"/>
    <cellStyle name="40 % - Accent1 3 3 2 3 2 2 2" xfId="7046"/>
    <cellStyle name="40 % - Accent1 3 3 2 3 2 2 3" xfId="7047"/>
    <cellStyle name="40 % - Accent1 3 3 2 3 2 3" xfId="7048"/>
    <cellStyle name="40 % - Accent1 3 3 2 3 2 4" xfId="7049"/>
    <cellStyle name="40 % - Accent1 3 3 2 3 3" xfId="7050"/>
    <cellStyle name="40 % - Accent1 3 3 2 3 3 2" xfId="7051"/>
    <cellStyle name="40 % - Accent1 3 3 2 3 3 3" xfId="7052"/>
    <cellStyle name="40 % - Accent1 3 3 2 3 4" xfId="7053"/>
    <cellStyle name="40 % - Accent1 3 3 2 3 5" xfId="7054"/>
    <cellStyle name="40 % - Accent1 3 3 2 4" xfId="7055"/>
    <cellStyle name="40 % - Accent1 3 3 2 4 2" xfId="7056"/>
    <cellStyle name="40 % - Accent1 3 3 2 4 2 2" xfId="7057"/>
    <cellStyle name="40 % - Accent1 3 3 2 4 2 3" xfId="7058"/>
    <cellStyle name="40 % - Accent1 3 3 2 4 3" xfId="7059"/>
    <cellStyle name="40 % - Accent1 3 3 2 4 4" xfId="7060"/>
    <cellStyle name="40 % - Accent1 3 3 2 5" xfId="7061"/>
    <cellStyle name="40 % - Accent1 3 3 2 5 2" xfId="7062"/>
    <cellStyle name="40 % - Accent1 3 3 2 5 3" xfId="7063"/>
    <cellStyle name="40 % - Accent1 3 3 2 6" xfId="7064"/>
    <cellStyle name="40 % - Accent1 3 3 2 7" xfId="7065"/>
    <cellStyle name="40 % - Accent1 3 3 3" xfId="7066"/>
    <cellStyle name="40 % - Accent1 3 3 3 2" xfId="7067"/>
    <cellStyle name="40 % - Accent1 3 3 3 2 2" xfId="7068"/>
    <cellStyle name="40 % - Accent1 3 3 3 2 2 2" xfId="7069"/>
    <cellStyle name="40 % - Accent1 3 3 3 2 2 2 2" xfId="7070"/>
    <cellStyle name="40 % - Accent1 3 3 3 2 2 2 3" xfId="7071"/>
    <cellStyle name="40 % - Accent1 3 3 3 2 2 3" xfId="7072"/>
    <cellStyle name="40 % - Accent1 3 3 3 2 2 4" xfId="7073"/>
    <cellStyle name="40 % - Accent1 3 3 3 2 3" xfId="7074"/>
    <cellStyle name="40 % - Accent1 3 3 3 2 3 2" xfId="7075"/>
    <cellStyle name="40 % - Accent1 3 3 3 2 3 3" xfId="7076"/>
    <cellStyle name="40 % - Accent1 3 3 3 2 4" xfId="7077"/>
    <cellStyle name="40 % - Accent1 3 3 3 2 5" xfId="7078"/>
    <cellStyle name="40 % - Accent1 3 3 3 3" xfId="7079"/>
    <cellStyle name="40 % - Accent1 3 3 3 3 2" xfId="7080"/>
    <cellStyle name="40 % - Accent1 3 3 3 3 2 2" xfId="7081"/>
    <cellStyle name="40 % - Accent1 3 3 3 3 2 2 2" xfId="7082"/>
    <cellStyle name="40 % - Accent1 3 3 3 3 2 2 3" xfId="7083"/>
    <cellStyle name="40 % - Accent1 3 3 3 3 2 3" xfId="7084"/>
    <cellStyle name="40 % - Accent1 3 3 3 3 2 4" xfId="7085"/>
    <cellStyle name="40 % - Accent1 3 3 3 3 3" xfId="7086"/>
    <cellStyle name="40 % - Accent1 3 3 3 3 3 2" xfId="7087"/>
    <cellStyle name="40 % - Accent1 3 3 3 3 3 3" xfId="7088"/>
    <cellStyle name="40 % - Accent1 3 3 3 3 4" xfId="7089"/>
    <cellStyle name="40 % - Accent1 3 3 3 3 5" xfId="7090"/>
    <cellStyle name="40 % - Accent1 3 3 3 4" xfId="7091"/>
    <cellStyle name="40 % - Accent1 3 3 3 4 2" xfId="7092"/>
    <cellStyle name="40 % - Accent1 3 3 3 4 2 2" xfId="7093"/>
    <cellStyle name="40 % - Accent1 3 3 3 4 2 3" xfId="7094"/>
    <cellStyle name="40 % - Accent1 3 3 3 4 3" xfId="7095"/>
    <cellStyle name="40 % - Accent1 3 3 3 4 4" xfId="7096"/>
    <cellStyle name="40 % - Accent1 3 3 3 5" xfId="7097"/>
    <cellStyle name="40 % - Accent1 3 3 3 5 2" xfId="7098"/>
    <cellStyle name="40 % - Accent1 3 3 3 5 3" xfId="7099"/>
    <cellStyle name="40 % - Accent1 3 3 3 6" xfId="7100"/>
    <cellStyle name="40 % - Accent1 3 3 3 7" xfId="7101"/>
    <cellStyle name="40 % - Accent1 3 3 4" xfId="7102"/>
    <cellStyle name="40 % - Accent1 3 3 4 2" xfId="7103"/>
    <cellStyle name="40 % - Accent1 3 3 4 2 2" xfId="7104"/>
    <cellStyle name="40 % - Accent1 3 3 4 2 2 2" xfId="7105"/>
    <cellStyle name="40 % - Accent1 3 3 4 2 2 3" xfId="7106"/>
    <cellStyle name="40 % - Accent1 3 3 4 2 3" xfId="7107"/>
    <cellStyle name="40 % - Accent1 3 3 4 2 4" xfId="7108"/>
    <cellStyle name="40 % - Accent1 3 3 4 3" xfId="7109"/>
    <cellStyle name="40 % - Accent1 3 3 4 3 2" xfId="7110"/>
    <cellStyle name="40 % - Accent1 3 3 4 3 3" xfId="7111"/>
    <cellStyle name="40 % - Accent1 3 3 4 4" xfId="7112"/>
    <cellStyle name="40 % - Accent1 3 3 4 5" xfId="7113"/>
    <cellStyle name="40 % - Accent1 3 3 5" xfId="7114"/>
    <cellStyle name="40 % - Accent1 3 3 5 2" xfId="7115"/>
    <cellStyle name="40 % - Accent1 3 3 5 2 2" xfId="7116"/>
    <cellStyle name="40 % - Accent1 3 3 5 2 2 2" xfId="7117"/>
    <cellStyle name="40 % - Accent1 3 3 5 2 2 3" xfId="7118"/>
    <cellStyle name="40 % - Accent1 3 3 5 2 3" xfId="7119"/>
    <cellStyle name="40 % - Accent1 3 3 5 2 4" xfId="7120"/>
    <cellStyle name="40 % - Accent1 3 3 5 3" xfId="7121"/>
    <cellStyle name="40 % - Accent1 3 3 5 3 2" xfId="7122"/>
    <cellStyle name="40 % - Accent1 3 3 5 3 3" xfId="7123"/>
    <cellStyle name="40 % - Accent1 3 3 5 4" xfId="7124"/>
    <cellStyle name="40 % - Accent1 3 3 5 5" xfId="7125"/>
    <cellStyle name="40 % - Accent1 3 3 6" xfId="7126"/>
    <cellStyle name="40 % - Accent1 3 3 6 2" xfId="7127"/>
    <cellStyle name="40 % - Accent1 3 3 6 2 2" xfId="7128"/>
    <cellStyle name="40 % - Accent1 3 3 6 2 3" xfId="7129"/>
    <cellStyle name="40 % - Accent1 3 3 6 3" xfId="7130"/>
    <cellStyle name="40 % - Accent1 3 3 6 4" xfId="7131"/>
    <cellStyle name="40 % - Accent1 3 3 7" xfId="7132"/>
    <cellStyle name="40 % - Accent1 3 3 7 2" xfId="7133"/>
    <cellStyle name="40 % - Accent1 3 3 7 3" xfId="7134"/>
    <cellStyle name="40 % - Accent1 3 3 8" xfId="7135"/>
    <cellStyle name="40 % - Accent1 3 3 9" xfId="7136"/>
    <cellStyle name="40 % - Accent1 3 4" xfId="7137"/>
    <cellStyle name="40 % - Accent1 3 4 2" xfId="7138"/>
    <cellStyle name="40 % - Accent1 3 4 2 2" xfId="7139"/>
    <cellStyle name="40 % - Accent1 3 4 2 2 2" xfId="7140"/>
    <cellStyle name="40 % - Accent1 3 4 2 2 2 2" xfId="7141"/>
    <cellStyle name="40 % - Accent1 3 4 2 2 2 3" xfId="7142"/>
    <cellStyle name="40 % - Accent1 3 4 2 2 3" xfId="7143"/>
    <cellStyle name="40 % - Accent1 3 4 2 2 4" xfId="7144"/>
    <cellStyle name="40 % - Accent1 3 4 2 3" xfId="7145"/>
    <cellStyle name="40 % - Accent1 3 4 2 3 2" xfId="7146"/>
    <cellStyle name="40 % - Accent1 3 4 2 3 3" xfId="7147"/>
    <cellStyle name="40 % - Accent1 3 4 2 4" xfId="7148"/>
    <cellStyle name="40 % - Accent1 3 4 2 5" xfId="7149"/>
    <cellStyle name="40 % - Accent1 3 4 3" xfId="7150"/>
    <cellStyle name="40 % - Accent1 3 4 3 2" xfId="7151"/>
    <cellStyle name="40 % - Accent1 3 4 3 2 2" xfId="7152"/>
    <cellStyle name="40 % - Accent1 3 4 3 2 2 2" xfId="7153"/>
    <cellStyle name="40 % - Accent1 3 4 3 2 2 3" xfId="7154"/>
    <cellStyle name="40 % - Accent1 3 4 3 2 3" xfId="7155"/>
    <cellStyle name="40 % - Accent1 3 4 3 2 4" xfId="7156"/>
    <cellStyle name="40 % - Accent1 3 4 3 3" xfId="7157"/>
    <cellStyle name="40 % - Accent1 3 4 3 3 2" xfId="7158"/>
    <cellStyle name="40 % - Accent1 3 4 3 3 3" xfId="7159"/>
    <cellStyle name="40 % - Accent1 3 4 3 4" xfId="7160"/>
    <cellStyle name="40 % - Accent1 3 4 3 5" xfId="7161"/>
    <cellStyle name="40 % - Accent1 3 4 4" xfId="7162"/>
    <cellStyle name="40 % - Accent1 3 4 4 2" xfId="7163"/>
    <cellStyle name="40 % - Accent1 3 4 4 2 2" xfId="7164"/>
    <cellStyle name="40 % - Accent1 3 4 4 2 3" xfId="7165"/>
    <cellStyle name="40 % - Accent1 3 4 4 3" xfId="7166"/>
    <cellStyle name="40 % - Accent1 3 4 4 4" xfId="7167"/>
    <cellStyle name="40 % - Accent1 3 4 5" xfId="7168"/>
    <cellStyle name="40 % - Accent1 3 4 5 2" xfId="7169"/>
    <cellStyle name="40 % - Accent1 3 4 5 3" xfId="7170"/>
    <cellStyle name="40 % - Accent1 3 4 6" xfId="7171"/>
    <cellStyle name="40 % - Accent1 3 4 7" xfId="7172"/>
    <cellStyle name="40 % - Accent1 3 5" xfId="7173"/>
    <cellStyle name="40 % - Accent1 3 5 2" xfId="7174"/>
    <cellStyle name="40 % - Accent1 3 5 2 2" xfId="7175"/>
    <cellStyle name="40 % - Accent1 3 5 2 2 2" xfId="7176"/>
    <cellStyle name="40 % - Accent1 3 5 2 2 2 2" xfId="7177"/>
    <cellStyle name="40 % - Accent1 3 5 2 2 2 3" xfId="7178"/>
    <cellStyle name="40 % - Accent1 3 5 2 2 3" xfId="7179"/>
    <cellStyle name="40 % - Accent1 3 5 2 2 4" xfId="7180"/>
    <cellStyle name="40 % - Accent1 3 5 2 3" xfId="7181"/>
    <cellStyle name="40 % - Accent1 3 5 2 3 2" xfId="7182"/>
    <cellStyle name="40 % - Accent1 3 5 2 3 3" xfId="7183"/>
    <cellStyle name="40 % - Accent1 3 5 2 4" xfId="7184"/>
    <cellStyle name="40 % - Accent1 3 5 2 5" xfId="7185"/>
    <cellStyle name="40 % - Accent1 3 5 3" xfId="7186"/>
    <cellStyle name="40 % - Accent1 3 5 3 2" xfId="7187"/>
    <cellStyle name="40 % - Accent1 3 5 3 2 2" xfId="7188"/>
    <cellStyle name="40 % - Accent1 3 5 3 2 2 2" xfId="7189"/>
    <cellStyle name="40 % - Accent1 3 5 3 2 2 3" xfId="7190"/>
    <cellStyle name="40 % - Accent1 3 5 3 2 3" xfId="7191"/>
    <cellStyle name="40 % - Accent1 3 5 3 2 4" xfId="7192"/>
    <cellStyle name="40 % - Accent1 3 5 3 3" xfId="7193"/>
    <cellStyle name="40 % - Accent1 3 5 3 3 2" xfId="7194"/>
    <cellStyle name="40 % - Accent1 3 5 3 3 3" xfId="7195"/>
    <cellStyle name="40 % - Accent1 3 5 3 4" xfId="7196"/>
    <cellStyle name="40 % - Accent1 3 5 3 5" xfId="7197"/>
    <cellStyle name="40 % - Accent1 3 5 4" xfId="7198"/>
    <cellStyle name="40 % - Accent1 3 5 4 2" xfId="7199"/>
    <cellStyle name="40 % - Accent1 3 5 4 2 2" xfId="7200"/>
    <cellStyle name="40 % - Accent1 3 5 4 2 3" xfId="7201"/>
    <cellStyle name="40 % - Accent1 3 5 4 3" xfId="7202"/>
    <cellStyle name="40 % - Accent1 3 5 4 4" xfId="7203"/>
    <cellStyle name="40 % - Accent1 3 5 5" xfId="7204"/>
    <cellStyle name="40 % - Accent1 3 5 5 2" xfId="7205"/>
    <cellStyle name="40 % - Accent1 3 5 5 3" xfId="7206"/>
    <cellStyle name="40 % - Accent1 3 5 6" xfId="7207"/>
    <cellStyle name="40 % - Accent1 3 5 7" xfId="7208"/>
    <cellStyle name="40 % - Accent1 3 6" xfId="7209"/>
    <cellStyle name="40 % - Accent1 3 6 2" xfId="7210"/>
    <cellStyle name="40 % - Accent1 3 6 2 2" xfId="7211"/>
    <cellStyle name="40 % - Accent1 3 6 2 2 2" xfId="7212"/>
    <cellStyle name="40 % - Accent1 3 6 2 2 2 2" xfId="7213"/>
    <cellStyle name="40 % - Accent1 3 6 2 2 2 3" xfId="7214"/>
    <cellStyle name="40 % - Accent1 3 6 2 2 3" xfId="7215"/>
    <cellStyle name="40 % - Accent1 3 6 2 2 4" xfId="7216"/>
    <cellStyle name="40 % - Accent1 3 6 2 3" xfId="7217"/>
    <cellStyle name="40 % - Accent1 3 6 2 3 2" xfId="7218"/>
    <cellStyle name="40 % - Accent1 3 6 2 3 3" xfId="7219"/>
    <cellStyle name="40 % - Accent1 3 6 2 4" xfId="7220"/>
    <cellStyle name="40 % - Accent1 3 6 2 5" xfId="7221"/>
    <cellStyle name="40 % - Accent1 3 6 3" xfId="7222"/>
    <cellStyle name="40 % - Accent1 3 6 3 2" xfId="7223"/>
    <cellStyle name="40 % - Accent1 3 6 3 2 2" xfId="7224"/>
    <cellStyle name="40 % - Accent1 3 6 3 2 2 2" xfId="7225"/>
    <cellStyle name="40 % - Accent1 3 6 3 2 2 3" xfId="7226"/>
    <cellStyle name="40 % - Accent1 3 6 3 2 3" xfId="7227"/>
    <cellStyle name="40 % - Accent1 3 6 3 2 4" xfId="7228"/>
    <cellStyle name="40 % - Accent1 3 6 3 3" xfId="7229"/>
    <cellStyle name="40 % - Accent1 3 6 3 3 2" xfId="7230"/>
    <cellStyle name="40 % - Accent1 3 6 3 3 3" xfId="7231"/>
    <cellStyle name="40 % - Accent1 3 6 3 4" xfId="7232"/>
    <cellStyle name="40 % - Accent1 3 6 3 5" xfId="7233"/>
    <cellStyle name="40 % - Accent1 3 6 4" xfId="7234"/>
    <cellStyle name="40 % - Accent1 3 6 4 2" xfId="7235"/>
    <cellStyle name="40 % - Accent1 3 6 4 2 2" xfId="7236"/>
    <cellStyle name="40 % - Accent1 3 6 4 2 3" xfId="7237"/>
    <cellStyle name="40 % - Accent1 3 6 4 3" xfId="7238"/>
    <cellStyle name="40 % - Accent1 3 6 4 4" xfId="7239"/>
    <cellStyle name="40 % - Accent1 3 6 5" xfId="7240"/>
    <cellStyle name="40 % - Accent1 3 6 5 2" xfId="7241"/>
    <cellStyle name="40 % - Accent1 3 6 5 3" xfId="7242"/>
    <cellStyle name="40 % - Accent1 3 6 6" xfId="7243"/>
    <cellStyle name="40 % - Accent1 3 6 7" xfId="7244"/>
    <cellStyle name="40 % - Accent1 3 7" xfId="7245"/>
    <cellStyle name="40 % - Accent1 3 7 2" xfId="7246"/>
    <cellStyle name="40 % - Accent1 3 7 2 2" xfId="7247"/>
    <cellStyle name="40 % - Accent1 3 7 2 2 2" xfId="7248"/>
    <cellStyle name="40 % - Accent1 3 7 2 2 3" xfId="7249"/>
    <cellStyle name="40 % - Accent1 3 7 2 3" xfId="7250"/>
    <cellStyle name="40 % - Accent1 3 7 2 4" xfId="7251"/>
    <cellStyle name="40 % - Accent1 3 7 3" xfId="7252"/>
    <cellStyle name="40 % - Accent1 3 7 3 2" xfId="7253"/>
    <cellStyle name="40 % - Accent1 3 7 3 3" xfId="7254"/>
    <cellStyle name="40 % - Accent1 3 7 4" xfId="7255"/>
    <cellStyle name="40 % - Accent1 3 7 5" xfId="7256"/>
    <cellStyle name="40 % - Accent1 3 8" xfId="7257"/>
    <cellStyle name="40 % - Accent1 3 8 2" xfId="7258"/>
    <cellStyle name="40 % - Accent1 3 8 2 2" xfId="7259"/>
    <cellStyle name="40 % - Accent1 3 8 2 2 2" xfId="7260"/>
    <cellStyle name="40 % - Accent1 3 8 2 2 3" xfId="7261"/>
    <cellStyle name="40 % - Accent1 3 8 2 3" xfId="7262"/>
    <cellStyle name="40 % - Accent1 3 8 2 4" xfId="7263"/>
    <cellStyle name="40 % - Accent1 3 8 3" xfId="7264"/>
    <cellStyle name="40 % - Accent1 3 8 3 2" xfId="7265"/>
    <cellStyle name="40 % - Accent1 3 8 3 3" xfId="7266"/>
    <cellStyle name="40 % - Accent1 3 8 4" xfId="7267"/>
    <cellStyle name="40 % - Accent1 3 8 5" xfId="7268"/>
    <cellStyle name="40 % - Accent1 3 9" xfId="7269"/>
    <cellStyle name="40 % - Accent1 3 9 2" xfId="7270"/>
    <cellStyle name="40 % - Accent1 3 9 2 2" xfId="7271"/>
    <cellStyle name="40 % - Accent1 3 9 2 3" xfId="7272"/>
    <cellStyle name="40 % - Accent1 3 9 3" xfId="7273"/>
    <cellStyle name="40 % - Accent1 3 9 4" xfId="7274"/>
    <cellStyle name="40 % - Accent1 4" xfId="7275"/>
    <cellStyle name="40 % - Accent1 4 2" xfId="7276"/>
    <cellStyle name="40 % - Accent1 4 2 2" xfId="7277"/>
    <cellStyle name="40 % - Accent1 4 2 2 2" xfId="7278"/>
    <cellStyle name="40 % - Accent1 4 2 2 2 2" xfId="7279"/>
    <cellStyle name="40 % - Accent1 4 2 2 2 2 2" xfId="7280"/>
    <cellStyle name="40 % - Accent1 4 2 2 2 2 3" xfId="7281"/>
    <cellStyle name="40 % - Accent1 4 2 2 2 3" xfId="7282"/>
    <cellStyle name="40 % - Accent1 4 2 2 2 4" xfId="7283"/>
    <cellStyle name="40 % - Accent1 4 2 2 3" xfId="7284"/>
    <cellStyle name="40 % - Accent1 4 2 2 3 2" xfId="7285"/>
    <cellStyle name="40 % - Accent1 4 2 2 3 3" xfId="7286"/>
    <cellStyle name="40 % - Accent1 4 2 2 4" xfId="7287"/>
    <cellStyle name="40 % - Accent1 4 2 2 5" xfId="7288"/>
    <cellStyle name="40 % - Accent1 4 2 3" xfId="7289"/>
    <cellStyle name="40 % - Accent1 4 2 3 2" xfId="7290"/>
    <cellStyle name="40 % - Accent1 4 2 3 2 2" xfId="7291"/>
    <cellStyle name="40 % - Accent1 4 2 3 2 2 2" xfId="7292"/>
    <cellStyle name="40 % - Accent1 4 2 3 2 2 3" xfId="7293"/>
    <cellStyle name="40 % - Accent1 4 2 3 2 3" xfId="7294"/>
    <cellStyle name="40 % - Accent1 4 2 3 2 4" xfId="7295"/>
    <cellStyle name="40 % - Accent1 4 2 3 3" xfId="7296"/>
    <cellStyle name="40 % - Accent1 4 2 3 3 2" xfId="7297"/>
    <cellStyle name="40 % - Accent1 4 2 3 3 3" xfId="7298"/>
    <cellStyle name="40 % - Accent1 4 2 3 4" xfId="7299"/>
    <cellStyle name="40 % - Accent1 4 2 3 5" xfId="7300"/>
    <cellStyle name="40 % - Accent1 4 2 4" xfId="7301"/>
    <cellStyle name="40 % - Accent1 4 2 4 2" xfId="7302"/>
    <cellStyle name="40 % - Accent1 4 2 4 2 2" xfId="7303"/>
    <cellStyle name="40 % - Accent1 4 2 4 2 3" xfId="7304"/>
    <cellStyle name="40 % - Accent1 4 2 4 3" xfId="7305"/>
    <cellStyle name="40 % - Accent1 4 2 4 4" xfId="7306"/>
    <cellStyle name="40 % - Accent1 4 2 5" xfId="7307"/>
    <cellStyle name="40 % - Accent1 4 2 5 2" xfId="7308"/>
    <cellStyle name="40 % - Accent1 4 2 5 3" xfId="7309"/>
    <cellStyle name="40 % - Accent1 4 2 6" xfId="7310"/>
    <cellStyle name="40 % - Accent1 4 2 7" xfId="7311"/>
    <cellStyle name="40 % - Accent1 4 3" xfId="7312"/>
    <cellStyle name="40 % - Accent1 4 3 2" xfId="7313"/>
    <cellStyle name="40 % - Accent1 4 3 2 2" xfId="7314"/>
    <cellStyle name="40 % - Accent1 4 3 2 2 2" xfId="7315"/>
    <cellStyle name="40 % - Accent1 4 3 2 2 2 2" xfId="7316"/>
    <cellStyle name="40 % - Accent1 4 3 2 2 2 3" xfId="7317"/>
    <cellStyle name="40 % - Accent1 4 3 2 2 3" xfId="7318"/>
    <cellStyle name="40 % - Accent1 4 3 2 2 4" xfId="7319"/>
    <cellStyle name="40 % - Accent1 4 3 2 3" xfId="7320"/>
    <cellStyle name="40 % - Accent1 4 3 2 3 2" xfId="7321"/>
    <cellStyle name="40 % - Accent1 4 3 2 3 3" xfId="7322"/>
    <cellStyle name="40 % - Accent1 4 3 2 4" xfId="7323"/>
    <cellStyle name="40 % - Accent1 4 3 2 5" xfId="7324"/>
    <cellStyle name="40 % - Accent1 4 3 3" xfId="7325"/>
    <cellStyle name="40 % - Accent1 4 3 3 2" xfId="7326"/>
    <cellStyle name="40 % - Accent1 4 3 3 2 2" xfId="7327"/>
    <cellStyle name="40 % - Accent1 4 3 3 2 2 2" xfId="7328"/>
    <cellStyle name="40 % - Accent1 4 3 3 2 2 3" xfId="7329"/>
    <cellStyle name="40 % - Accent1 4 3 3 2 3" xfId="7330"/>
    <cellStyle name="40 % - Accent1 4 3 3 2 4" xfId="7331"/>
    <cellStyle name="40 % - Accent1 4 3 3 3" xfId="7332"/>
    <cellStyle name="40 % - Accent1 4 3 3 3 2" xfId="7333"/>
    <cellStyle name="40 % - Accent1 4 3 3 3 3" xfId="7334"/>
    <cellStyle name="40 % - Accent1 4 3 3 4" xfId="7335"/>
    <cellStyle name="40 % - Accent1 4 3 3 5" xfId="7336"/>
    <cellStyle name="40 % - Accent1 4 3 4" xfId="7337"/>
    <cellStyle name="40 % - Accent1 4 3 4 2" xfId="7338"/>
    <cellStyle name="40 % - Accent1 4 3 4 2 2" xfId="7339"/>
    <cellStyle name="40 % - Accent1 4 3 4 2 3" xfId="7340"/>
    <cellStyle name="40 % - Accent1 4 3 4 3" xfId="7341"/>
    <cellStyle name="40 % - Accent1 4 3 4 4" xfId="7342"/>
    <cellStyle name="40 % - Accent1 4 3 5" xfId="7343"/>
    <cellStyle name="40 % - Accent1 4 3 5 2" xfId="7344"/>
    <cellStyle name="40 % - Accent1 4 3 5 3" xfId="7345"/>
    <cellStyle name="40 % - Accent1 4 3 6" xfId="7346"/>
    <cellStyle name="40 % - Accent1 4 3 7" xfId="7347"/>
    <cellStyle name="40 % - Accent1 4 4" xfId="7348"/>
    <cellStyle name="40 % - Accent1 4 4 2" xfId="7349"/>
    <cellStyle name="40 % - Accent1 4 4 2 2" xfId="7350"/>
    <cellStyle name="40 % - Accent1 4 4 2 2 2" xfId="7351"/>
    <cellStyle name="40 % - Accent1 4 4 2 2 3" xfId="7352"/>
    <cellStyle name="40 % - Accent1 4 4 2 3" xfId="7353"/>
    <cellStyle name="40 % - Accent1 4 4 2 4" xfId="7354"/>
    <cellStyle name="40 % - Accent1 4 4 3" xfId="7355"/>
    <cellStyle name="40 % - Accent1 4 4 3 2" xfId="7356"/>
    <cellStyle name="40 % - Accent1 4 4 3 3" xfId="7357"/>
    <cellStyle name="40 % - Accent1 4 4 4" xfId="7358"/>
    <cellStyle name="40 % - Accent1 4 4 5" xfId="7359"/>
    <cellStyle name="40 % - Accent1 4 5" xfId="7360"/>
    <cellStyle name="40 % - Accent1 4 5 2" xfId="7361"/>
    <cellStyle name="40 % - Accent1 4 5 2 2" xfId="7362"/>
    <cellStyle name="40 % - Accent1 4 5 2 2 2" xfId="7363"/>
    <cellStyle name="40 % - Accent1 4 5 2 2 3" xfId="7364"/>
    <cellStyle name="40 % - Accent1 4 5 2 3" xfId="7365"/>
    <cellStyle name="40 % - Accent1 4 5 2 4" xfId="7366"/>
    <cellStyle name="40 % - Accent1 4 5 3" xfId="7367"/>
    <cellStyle name="40 % - Accent1 4 5 3 2" xfId="7368"/>
    <cellStyle name="40 % - Accent1 4 5 3 3" xfId="7369"/>
    <cellStyle name="40 % - Accent1 4 5 4" xfId="7370"/>
    <cellStyle name="40 % - Accent1 4 5 5" xfId="7371"/>
    <cellStyle name="40 % - Accent1 4 6" xfId="7372"/>
    <cellStyle name="40 % - Accent1 4 6 2" xfId="7373"/>
    <cellStyle name="40 % - Accent1 4 6 2 2" xfId="7374"/>
    <cellStyle name="40 % - Accent1 4 6 2 3" xfId="7375"/>
    <cellStyle name="40 % - Accent1 4 6 3" xfId="7376"/>
    <cellStyle name="40 % - Accent1 4 6 4" xfId="7377"/>
    <cellStyle name="40 % - Accent1 4 7" xfId="7378"/>
    <cellStyle name="40 % - Accent1 4 7 2" xfId="7379"/>
    <cellStyle name="40 % - Accent1 4 7 3" xfId="7380"/>
    <cellStyle name="40 % - Accent1 4 8" xfId="7381"/>
    <cellStyle name="40 % - Accent1 4 9" xfId="7382"/>
    <cellStyle name="40 % - Accent1 5" xfId="7383"/>
    <cellStyle name="40 % - Accent1 5 2" xfId="7384"/>
    <cellStyle name="40 % - Accent1 5 2 2" xfId="7385"/>
    <cellStyle name="40 % - Accent1 5 2 2 2" xfId="7386"/>
    <cellStyle name="40 % - Accent1 5 2 2 2 2" xfId="7387"/>
    <cellStyle name="40 % - Accent1 5 2 2 2 2 2" xfId="7388"/>
    <cellStyle name="40 % - Accent1 5 2 2 2 2 3" xfId="7389"/>
    <cellStyle name="40 % - Accent1 5 2 2 2 3" xfId="7390"/>
    <cellStyle name="40 % - Accent1 5 2 2 2 4" xfId="7391"/>
    <cellStyle name="40 % - Accent1 5 2 2 3" xfId="7392"/>
    <cellStyle name="40 % - Accent1 5 2 2 3 2" xfId="7393"/>
    <cellStyle name="40 % - Accent1 5 2 2 3 3" xfId="7394"/>
    <cellStyle name="40 % - Accent1 5 2 2 4" xfId="7395"/>
    <cellStyle name="40 % - Accent1 5 2 2 5" xfId="7396"/>
    <cellStyle name="40 % - Accent1 5 2 3" xfId="7397"/>
    <cellStyle name="40 % - Accent1 5 2 3 2" xfId="7398"/>
    <cellStyle name="40 % - Accent1 5 2 3 2 2" xfId="7399"/>
    <cellStyle name="40 % - Accent1 5 2 3 2 2 2" xfId="7400"/>
    <cellStyle name="40 % - Accent1 5 2 3 2 2 3" xfId="7401"/>
    <cellStyle name="40 % - Accent1 5 2 3 2 3" xfId="7402"/>
    <cellStyle name="40 % - Accent1 5 2 3 2 4" xfId="7403"/>
    <cellStyle name="40 % - Accent1 5 2 3 3" xfId="7404"/>
    <cellStyle name="40 % - Accent1 5 2 3 3 2" xfId="7405"/>
    <cellStyle name="40 % - Accent1 5 2 3 3 3" xfId="7406"/>
    <cellStyle name="40 % - Accent1 5 2 3 4" xfId="7407"/>
    <cellStyle name="40 % - Accent1 5 2 3 5" xfId="7408"/>
    <cellStyle name="40 % - Accent1 5 2 4" xfId="7409"/>
    <cellStyle name="40 % - Accent1 5 2 4 2" xfId="7410"/>
    <cellStyle name="40 % - Accent1 5 2 4 2 2" xfId="7411"/>
    <cellStyle name="40 % - Accent1 5 2 4 2 3" xfId="7412"/>
    <cellStyle name="40 % - Accent1 5 2 4 3" xfId="7413"/>
    <cellStyle name="40 % - Accent1 5 2 4 4" xfId="7414"/>
    <cellStyle name="40 % - Accent1 5 2 5" xfId="7415"/>
    <cellStyle name="40 % - Accent1 5 2 5 2" xfId="7416"/>
    <cellStyle name="40 % - Accent1 5 2 5 3" xfId="7417"/>
    <cellStyle name="40 % - Accent1 5 2 6" xfId="7418"/>
    <cellStyle name="40 % - Accent1 5 2 7" xfId="7419"/>
    <cellStyle name="40 % - Accent1 5 3" xfId="7420"/>
    <cellStyle name="40 % - Accent1 5 3 2" xfId="7421"/>
    <cellStyle name="40 % - Accent1 5 3 2 2" xfId="7422"/>
    <cellStyle name="40 % - Accent1 5 3 2 2 2" xfId="7423"/>
    <cellStyle name="40 % - Accent1 5 3 2 2 2 2" xfId="7424"/>
    <cellStyle name="40 % - Accent1 5 3 2 2 2 3" xfId="7425"/>
    <cellStyle name="40 % - Accent1 5 3 2 2 3" xfId="7426"/>
    <cellStyle name="40 % - Accent1 5 3 2 2 4" xfId="7427"/>
    <cellStyle name="40 % - Accent1 5 3 2 3" xfId="7428"/>
    <cellStyle name="40 % - Accent1 5 3 2 3 2" xfId="7429"/>
    <cellStyle name="40 % - Accent1 5 3 2 3 3" xfId="7430"/>
    <cellStyle name="40 % - Accent1 5 3 2 4" xfId="7431"/>
    <cellStyle name="40 % - Accent1 5 3 2 5" xfId="7432"/>
    <cellStyle name="40 % - Accent1 5 3 3" xfId="7433"/>
    <cellStyle name="40 % - Accent1 5 3 3 2" xfId="7434"/>
    <cellStyle name="40 % - Accent1 5 3 3 2 2" xfId="7435"/>
    <cellStyle name="40 % - Accent1 5 3 3 2 2 2" xfId="7436"/>
    <cellStyle name="40 % - Accent1 5 3 3 2 2 3" xfId="7437"/>
    <cellStyle name="40 % - Accent1 5 3 3 2 3" xfId="7438"/>
    <cellStyle name="40 % - Accent1 5 3 3 2 4" xfId="7439"/>
    <cellStyle name="40 % - Accent1 5 3 3 3" xfId="7440"/>
    <cellStyle name="40 % - Accent1 5 3 3 3 2" xfId="7441"/>
    <cellStyle name="40 % - Accent1 5 3 3 3 3" xfId="7442"/>
    <cellStyle name="40 % - Accent1 5 3 3 4" xfId="7443"/>
    <cellStyle name="40 % - Accent1 5 3 3 5" xfId="7444"/>
    <cellStyle name="40 % - Accent1 5 3 4" xfId="7445"/>
    <cellStyle name="40 % - Accent1 5 3 4 2" xfId="7446"/>
    <cellStyle name="40 % - Accent1 5 3 4 2 2" xfId="7447"/>
    <cellStyle name="40 % - Accent1 5 3 4 2 3" xfId="7448"/>
    <cellStyle name="40 % - Accent1 5 3 4 3" xfId="7449"/>
    <cellStyle name="40 % - Accent1 5 3 4 4" xfId="7450"/>
    <cellStyle name="40 % - Accent1 5 3 5" xfId="7451"/>
    <cellStyle name="40 % - Accent1 5 3 5 2" xfId="7452"/>
    <cellStyle name="40 % - Accent1 5 3 5 3" xfId="7453"/>
    <cellStyle name="40 % - Accent1 5 3 6" xfId="7454"/>
    <cellStyle name="40 % - Accent1 5 3 7" xfId="7455"/>
    <cellStyle name="40 % - Accent1 5 4" xfId="7456"/>
    <cellStyle name="40 % - Accent1 5 4 2" xfId="7457"/>
    <cellStyle name="40 % - Accent1 5 4 2 2" xfId="7458"/>
    <cellStyle name="40 % - Accent1 5 4 2 2 2" xfId="7459"/>
    <cellStyle name="40 % - Accent1 5 4 2 2 3" xfId="7460"/>
    <cellStyle name="40 % - Accent1 5 4 2 3" xfId="7461"/>
    <cellStyle name="40 % - Accent1 5 4 2 4" xfId="7462"/>
    <cellStyle name="40 % - Accent1 5 4 3" xfId="7463"/>
    <cellStyle name="40 % - Accent1 5 4 3 2" xfId="7464"/>
    <cellStyle name="40 % - Accent1 5 4 3 3" xfId="7465"/>
    <cellStyle name="40 % - Accent1 5 4 4" xfId="7466"/>
    <cellStyle name="40 % - Accent1 5 4 5" xfId="7467"/>
    <cellStyle name="40 % - Accent1 5 5" xfId="7468"/>
    <cellStyle name="40 % - Accent1 5 5 2" xfId="7469"/>
    <cellStyle name="40 % - Accent1 5 5 2 2" xfId="7470"/>
    <cellStyle name="40 % - Accent1 5 5 2 2 2" xfId="7471"/>
    <cellStyle name="40 % - Accent1 5 5 2 2 3" xfId="7472"/>
    <cellStyle name="40 % - Accent1 5 5 2 3" xfId="7473"/>
    <cellStyle name="40 % - Accent1 5 5 2 4" xfId="7474"/>
    <cellStyle name="40 % - Accent1 5 5 3" xfId="7475"/>
    <cellStyle name="40 % - Accent1 5 5 3 2" xfId="7476"/>
    <cellStyle name="40 % - Accent1 5 5 3 3" xfId="7477"/>
    <cellStyle name="40 % - Accent1 5 5 4" xfId="7478"/>
    <cellStyle name="40 % - Accent1 5 5 5" xfId="7479"/>
    <cellStyle name="40 % - Accent1 5 6" xfId="7480"/>
    <cellStyle name="40 % - Accent1 5 6 2" xfId="7481"/>
    <cellStyle name="40 % - Accent1 5 6 2 2" xfId="7482"/>
    <cellStyle name="40 % - Accent1 5 6 2 3" xfId="7483"/>
    <cellStyle name="40 % - Accent1 5 6 3" xfId="7484"/>
    <cellStyle name="40 % - Accent1 5 6 4" xfId="7485"/>
    <cellStyle name="40 % - Accent1 5 7" xfId="7486"/>
    <cellStyle name="40 % - Accent1 5 7 2" xfId="7487"/>
    <cellStyle name="40 % - Accent1 5 7 3" xfId="7488"/>
    <cellStyle name="40 % - Accent1 5 8" xfId="7489"/>
    <cellStyle name="40 % - Accent1 5 9" xfId="7490"/>
    <cellStyle name="40 % - Accent1 6" xfId="7491"/>
    <cellStyle name="40 % - Accent1 6 2" xfId="7492"/>
    <cellStyle name="40 % - Accent1 6 2 2" xfId="7493"/>
    <cellStyle name="40 % - Accent1 6 2 2 2" xfId="7494"/>
    <cellStyle name="40 % - Accent1 6 2 2 2 2" xfId="7495"/>
    <cellStyle name="40 % - Accent1 6 2 2 2 3" xfId="7496"/>
    <cellStyle name="40 % - Accent1 6 2 2 3" xfId="7497"/>
    <cellStyle name="40 % - Accent1 6 2 2 4" xfId="7498"/>
    <cellStyle name="40 % - Accent1 6 2 3" xfId="7499"/>
    <cellStyle name="40 % - Accent1 6 2 3 2" xfId="7500"/>
    <cellStyle name="40 % - Accent1 6 2 3 3" xfId="7501"/>
    <cellStyle name="40 % - Accent1 6 2 4" xfId="7502"/>
    <cellStyle name="40 % - Accent1 6 2 5" xfId="7503"/>
    <cellStyle name="40 % - Accent1 6 3" xfId="7504"/>
    <cellStyle name="40 % - Accent1 6 3 2" xfId="7505"/>
    <cellStyle name="40 % - Accent1 6 3 2 2" xfId="7506"/>
    <cellStyle name="40 % - Accent1 6 3 2 2 2" xfId="7507"/>
    <cellStyle name="40 % - Accent1 6 3 2 2 3" xfId="7508"/>
    <cellStyle name="40 % - Accent1 6 3 2 3" xfId="7509"/>
    <cellStyle name="40 % - Accent1 6 3 2 4" xfId="7510"/>
    <cellStyle name="40 % - Accent1 6 3 3" xfId="7511"/>
    <cellStyle name="40 % - Accent1 6 3 3 2" xfId="7512"/>
    <cellStyle name="40 % - Accent1 6 3 3 3" xfId="7513"/>
    <cellStyle name="40 % - Accent1 6 3 4" xfId="7514"/>
    <cellStyle name="40 % - Accent1 6 3 5" xfId="7515"/>
    <cellStyle name="40 % - Accent1 6 4" xfId="7516"/>
    <cellStyle name="40 % - Accent1 6 4 2" xfId="7517"/>
    <cellStyle name="40 % - Accent1 6 4 2 2" xfId="7518"/>
    <cellStyle name="40 % - Accent1 6 4 2 3" xfId="7519"/>
    <cellStyle name="40 % - Accent1 6 4 3" xfId="7520"/>
    <cellStyle name="40 % - Accent1 6 4 4" xfId="7521"/>
    <cellStyle name="40 % - Accent1 6 5" xfId="7522"/>
    <cellStyle name="40 % - Accent1 6 5 2" xfId="7523"/>
    <cellStyle name="40 % - Accent1 6 5 3" xfId="7524"/>
    <cellStyle name="40 % - Accent1 6 6" xfId="7525"/>
    <cellStyle name="40 % - Accent1 6 7" xfId="7526"/>
    <cellStyle name="40 % - Accent1 7" xfId="7527"/>
    <cellStyle name="40 % - Accent1 7 2" xfId="7528"/>
    <cellStyle name="40 % - Accent1 7 2 2" xfId="7529"/>
    <cellStyle name="40 % - Accent1 7 2 2 2" xfId="7530"/>
    <cellStyle name="40 % - Accent1 7 2 2 2 2" xfId="7531"/>
    <cellStyle name="40 % - Accent1 7 2 2 2 3" xfId="7532"/>
    <cellStyle name="40 % - Accent1 7 2 2 3" xfId="7533"/>
    <cellStyle name="40 % - Accent1 7 2 2 4" xfId="7534"/>
    <cellStyle name="40 % - Accent1 7 2 3" xfId="7535"/>
    <cellStyle name="40 % - Accent1 7 2 3 2" xfId="7536"/>
    <cellStyle name="40 % - Accent1 7 2 3 3" xfId="7537"/>
    <cellStyle name="40 % - Accent1 7 2 4" xfId="7538"/>
    <cellStyle name="40 % - Accent1 7 2 5" xfId="7539"/>
    <cellStyle name="40 % - Accent1 7 3" xfId="7540"/>
    <cellStyle name="40 % - Accent1 7 3 2" xfId="7541"/>
    <cellStyle name="40 % - Accent1 7 3 2 2" xfId="7542"/>
    <cellStyle name="40 % - Accent1 7 3 2 2 2" xfId="7543"/>
    <cellStyle name="40 % - Accent1 7 3 2 2 3" xfId="7544"/>
    <cellStyle name="40 % - Accent1 7 3 2 3" xfId="7545"/>
    <cellStyle name="40 % - Accent1 7 3 2 4" xfId="7546"/>
    <cellStyle name="40 % - Accent1 7 3 3" xfId="7547"/>
    <cellStyle name="40 % - Accent1 7 3 3 2" xfId="7548"/>
    <cellStyle name="40 % - Accent1 7 3 3 3" xfId="7549"/>
    <cellStyle name="40 % - Accent1 7 3 4" xfId="7550"/>
    <cellStyle name="40 % - Accent1 7 3 5" xfId="7551"/>
    <cellStyle name="40 % - Accent1 7 4" xfId="7552"/>
    <cellStyle name="40 % - Accent1 7 4 2" xfId="7553"/>
    <cellStyle name="40 % - Accent1 7 4 2 2" xfId="7554"/>
    <cellStyle name="40 % - Accent1 7 4 2 3" xfId="7555"/>
    <cellStyle name="40 % - Accent1 7 4 3" xfId="7556"/>
    <cellStyle name="40 % - Accent1 7 4 4" xfId="7557"/>
    <cellStyle name="40 % - Accent1 7 5" xfId="7558"/>
    <cellStyle name="40 % - Accent1 7 5 2" xfId="7559"/>
    <cellStyle name="40 % - Accent1 7 5 3" xfId="7560"/>
    <cellStyle name="40 % - Accent1 7 6" xfId="7561"/>
    <cellStyle name="40 % - Accent1 7 7" xfId="7562"/>
    <cellStyle name="40 % - Accent1 8" xfId="7563"/>
    <cellStyle name="40 % - Accent1 8 2" xfId="7564"/>
    <cellStyle name="40 % - Accent1 8 2 2" xfId="7565"/>
    <cellStyle name="40 % - Accent1 8 2 2 2" xfId="7566"/>
    <cellStyle name="40 % - Accent1 8 2 2 2 2" xfId="7567"/>
    <cellStyle name="40 % - Accent1 8 2 2 2 3" xfId="7568"/>
    <cellStyle name="40 % - Accent1 8 2 2 3" xfId="7569"/>
    <cellStyle name="40 % - Accent1 8 2 2 4" xfId="7570"/>
    <cellStyle name="40 % - Accent1 8 2 3" xfId="7571"/>
    <cellStyle name="40 % - Accent1 8 2 3 2" xfId="7572"/>
    <cellStyle name="40 % - Accent1 8 2 3 3" xfId="7573"/>
    <cellStyle name="40 % - Accent1 8 2 4" xfId="7574"/>
    <cellStyle name="40 % - Accent1 8 2 5" xfId="7575"/>
    <cellStyle name="40 % - Accent1 8 3" xfId="7576"/>
    <cellStyle name="40 % - Accent1 8 3 2" xfId="7577"/>
    <cellStyle name="40 % - Accent1 8 3 2 2" xfId="7578"/>
    <cellStyle name="40 % - Accent1 8 3 2 2 2" xfId="7579"/>
    <cellStyle name="40 % - Accent1 8 3 2 2 3" xfId="7580"/>
    <cellStyle name="40 % - Accent1 8 3 2 3" xfId="7581"/>
    <cellStyle name="40 % - Accent1 8 3 2 4" xfId="7582"/>
    <cellStyle name="40 % - Accent1 8 3 3" xfId="7583"/>
    <cellStyle name="40 % - Accent1 8 3 3 2" xfId="7584"/>
    <cellStyle name="40 % - Accent1 8 3 3 3" xfId="7585"/>
    <cellStyle name="40 % - Accent1 8 3 4" xfId="7586"/>
    <cellStyle name="40 % - Accent1 8 3 5" xfId="7587"/>
    <cellStyle name="40 % - Accent1 8 4" xfId="7588"/>
    <cellStyle name="40 % - Accent1 8 4 2" xfId="7589"/>
    <cellStyle name="40 % - Accent1 8 4 2 2" xfId="7590"/>
    <cellStyle name="40 % - Accent1 8 4 2 3" xfId="7591"/>
    <cellStyle name="40 % - Accent1 8 4 3" xfId="7592"/>
    <cellStyle name="40 % - Accent1 8 4 4" xfId="7593"/>
    <cellStyle name="40 % - Accent1 8 5" xfId="7594"/>
    <cellStyle name="40 % - Accent1 8 5 2" xfId="7595"/>
    <cellStyle name="40 % - Accent1 8 5 3" xfId="7596"/>
    <cellStyle name="40 % - Accent1 8 6" xfId="7597"/>
    <cellStyle name="40 % - Accent1 8 7" xfId="7598"/>
    <cellStyle name="40 % - Accent1 9" xfId="7599"/>
    <cellStyle name="40 % - Accent1 9 2" xfId="7600"/>
    <cellStyle name="40 % - Accent1 9 2 2" xfId="7601"/>
    <cellStyle name="40 % - Accent1 9 2 2 2" xfId="7602"/>
    <cellStyle name="40 % - Accent1 9 2 2 3" xfId="7603"/>
    <cellStyle name="40 % - Accent1 9 2 3" xfId="7604"/>
    <cellStyle name="40 % - Accent1 9 2 4" xfId="7605"/>
    <cellStyle name="40 % - Accent1 9 3" xfId="7606"/>
    <cellStyle name="40 % - Accent1 9 3 2" xfId="7607"/>
    <cellStyle name="40 % - Accent1 9 3 3" xfId="7608"/>
    <cellStyle name="40 % - Accent1 9 4" xfId="7609"/>
    <cellStyle name="40 % - Accent1 9 5" xfId="7610"/>
    <cellStyle name="40 % - Accent2 10" xfId="7611"/>
    <cellStyle name="40 % - Accent2 10 2" xfId="7612"/>
    <cellStyle name="40 % - Accent2 10 2 2" xfId="7613"/>
    <cellStyle name="40 % - Accent2 10 2 2 2" xfId="7614"/>
    <cellStyle name="40 % - Accent2 10 2 2 3" xfId="7615"/>
    <cellStyle name="40 % - Accent2 10 2 3" xfId="7616"/>
    <cellStyle name="40 % - Accent2 10 2 4" xfId="7617"/>
    <cellStyle name="40 % - Accent2 10 3" xfId="7618"/>
    <cellStyle name="40 % - Accent2 10 3 2" xfId="7619"/>
    <cellStyle name="40 % - Accent2 10 3 3" xfId="7620"/>
    <cellStyle name="40 % - Accent2 10 4" xfId="7621"/>
    <cellStyle name="40 % - Accent2 10 5" xfId="7622"/>
    <cellStyle name="40 % - Accent2 11" xfId="7623"/>
    <cellStyle name="40 % - Accent2 11 2" xfId="7624"/>
    <cellStyle name="40 % - Accent2 11 2 2" xfId="7625"/>
    <cellStyle name="40 % - Accent2 11 2 3" xfId="7626"/>
    <cellStyle name="40 % - Accent2 11 3" xfId="7627"/>
    <cellStyle name="40 % - Accent2 11 4" xfId="7628"/>
    <cellStyle name="40 % - Accent2 12" xfId="7629"/>
    <cellStyle name="40 % - Accent2 12 2" xfId="7630"/>
    <cellStyle name="40 % - Accent2 12 2 2" xfId="7631"/>
    <cellStyle name="40 % - Accent2 12 2 3" xfId="7632"/>
    <cellStyle name="40 % - Accent2 12 3" xfId="7633"/>
    <cellStyle name="40 % - Accent2 12 4" xfId="7634"/>
    <cellStyle name="40 % - Accent2 13" xfId="7635"/>
    <cellStyle name="40 % - Accent2 13 2" xfId="7636"/>
    <cellStyle name="40 % - Accent2 13 3" xfId="7637"/>
    <cellStyle name="40 % - Accent2 14" xfId="7638"/>
    <cellStyle name="40 % - Accent2 15" xfId="7639"/>
    <cellStyle name="40 % - Accent2 16" xfId="7640"/>
    <cellStyle name="40 % - Accent2 2" xfId="7641"/>
    <cellStyle name="40 % - Accent2 2 10" xfId="7642"/>
    <cellStyle name="40 % - Accent2 2 10 2" xfId="7643"/>
    <cellStyle name="40 % - Accent2 2 10 3" xfId="7644"/>
    <cellStyle name="40 % - Accent2 2 11" xfId="7645"/>
    <cellStyle name="40 % - Accent2 2 12" xfId="7646"/>
    <cellStyle name="40 % - Accent2 2 2" xfId="7647"/>
    <cellStyle name="40 % - Accent2 2 2 2" xfId="7648"/>
    <cellStyle name="40 % - Accent2 2 2 2 2" xfId="7649"/>
    <cellStyle name="40 % - Accent2 2 2 2 2 2" xfId="7650"/>
    <cellStyle name="40 % - Accent2 2 2 2 2 2 2" xfId="7651"/>
    <cellStyle name="40 % - Accent2 2 2 2 2 2 2 2" xfId="7652"/>
    <cellStyle name="40 % - Accent2 2 2 2 2 2 2 3" xfId="7653"/>
    <cellStyle name="40 % - Accent2 2 2 2 2 2 3" xfId="7654"/>
    <cellStyle name="40 % - Accent2 2 2 2 2 2 4" xfId="7655"/>
    <cellStyle name="40 % - Accent2 2 2 2 2 3" xfId="7656"/>
    <cellStyle name="40 % - Accent2 2 2 2 2 3 2" xfId="7657"/>
    <cellStyle name="40 % - Accent2 2 2 2 2 3 3" xfId="7658"/>
    <cellStyle name="40 % - Accent2 2 2 2 2 4" xfId="7659"/>
    <cellStyle name="40 % - Accent2 2 2 2 2 5" xfId="7660"/>
    <cellStyle name="40 % - Accent2 2 2 2 3" xfId="7661"/>
    <cellStyle name="40 % - Accent2 2 2 2 3 2" xfId="7662"/>
    <cellStyle name="40 % - Accent2 2 2 2 3 2 2" xfId="7663"/>
    <cellStyle name="40 % - Accent2 2 2 2 3 2 2 2" xfId="7664"/>
    <cellStyle name="40 % - Accent2 2 2 2 3 2 2 3" xfId="7665"/>
    <cellStyle name="40 % - Accent2 2 2 2 3 2 3" xfId="7666"/>
    <cellStyle name="40 % - Accent2 2 2 2 3 2 4" xfId="7667"/>
    <cellStyle name="40 % - Accent2 2 2 2 3 3" xfId="7668"/>
    <cellStyle name="40 % - Accent2 2 2 2 3 3 2" xfId="7669"/>
    <cellStyle name="40 % - Accent2 2 2 2 3 3 3" xfId="7670"/>
    <cellStyle name="40 % - Accent2 2 2 2 3 4" xfId="7671"/>
    <cellStyle name="40 % - Accent2 2 2 2 3 5" xfId="7672"/>
    <cellStyle name="40 % - Accent2 2 2 2 4" xfId="7673"/>
    <cellStyle name="40 % - Accent2 2 2 2 4 2" xfId="7674"/>
    <cellStyle name="40 % - Accent2 2 2 2 4 2 2" xfId="7675"/>
    <cellStyle name="40 % - Accent2 2 2 2 4 2 3" xfId="7676"/>
    <cellStyle name="40 % - Accent2 2 2 2 4 3" xfId="7677"/>
    <cellStyle name="40 % - Accent2 2 2 2 4 4" xfId="7678"/>
    <cellStyle name="40 % - Accent2 2 2 2 5" xfId="7679"/>
    <cellStyle name="40 % - Accent2 2 2 2 5 2" xfId="7680"/>
    <cellStyle name="40 % - Accent2 2 2 2 5 3" xfId="7681"/>
    <cellStyle name="40 % - Accent2 2 2 2 6" xfId="7682"/>
    <cellStyle name="40 % - Accent2 2 2 2 7" xfId="7683"/>
    <cellStyle name="40 % - Accent2 2 2 3" xfId="7684"/>
    <cellStyle name="40 % - Accent2 2 2 3 2" xfId="7685"/>
    <cellStyle name="40 % - Accent2 2 2 3 2 2" xfId="7686"/>
    <cellStyle name="40 % - Accent2 2 2 3 2 2 2" xfId="7687"/>
    <cellStyle name="40 % - Accent2 2 2 3 2 2 2 2" xfId="7688"/>
    <cellStyle name="40 % - Accent2 2 2 3 2 2 2 3" xfId="7689"/>
    <cellStyle name="40 % - Accent2 2 2 3 2 2 3" xfId="7690"/>
    <cellStyle name="40 % - Accent2 2 2 3 2 2 4" xfId="7691"/>
    <cellStyle name="40 % - Accent2 2 2 3 2 3" xfId="7692"/>
    <cellStyle name="40 % - Accent2 2 2 3 2 3 2" xfId="7693"/>
    <cellStyle name="40 % - Accent2 2 2 3 2 3 3" xfId="7694"/>
    <cellStyle name="40 % - Accent2 2 2 3 2 4" xfId="7695"/>
    <cellStyle name="40 % - Accent2 2 2 3 2 5" xfId="7696"/>
    <cellStyle name="40 % - Accent2 2 2 3 3" xfId="7697"/>
    <cellStyle name="40 % - Accent2 2 2 3 3 2" xfId="7698"/>
    <cellStyle name="40 % - Accent2 2 2 3 3 2 2" xfId="7699"/>
    <cellStyle name="40 % - Accent2 2 2 3 3 2 2 2" xfId="7700"/>
    <cellStyle name="40 % - Accent2 2 2 3 3 2 2 3" xfId="7701"/>
    <cellStyle name="40 % - Accent2 2 2 3 3 2 3" xfId="7702"/>
    <cellStyle name="40 % - Accent2 2 2 3 3 2 4" xfId="7703"/>
    <cellStyle name="40 % - Accent2 2 2 3 3 3" xfId="7704"/>
    <cellStyle name="40 % - Accent2 2 2 3 3 3 2" xfId="7705"/>
    <cellStyle name="40 % - Accent2 2 2 3 3 3 3" xfId="7706"/>
    <cellStyle name="40 % - Accent2 2 2 3 3 4" xfId="7707"/>
    <cellStyle name="40 % - Accent2 2 2 3 3 5" xfId="7708"/>
    <cellStyle name="40 % - Accent2 2 2 3 4" xfId="7709"/>
    <cellStyle name="40 % - Accent2 2 2 3 4 2" xfId="7710"/>
    <cellStyle name="40 % - Accent2 2 2 3 4 2 2" xfId="7711"/>
    <cellStyle name="40 % - Accent2 2 2 3 4 2 3" xfId="7712"/>
    <cellStyle name="40 % - Accent2 2 2 3 4 3" xfId="7713"/>
    <cellStyle name="40 % - Accent2 2 2 3 4 4" xfId="7714"/>
    <cellStyle name="40 % - Accent2 2 2 3 5" xfId="7715"/>
    <cellStyle name="40 % - Accent2 2 2 3 5 2" xfId="7716"/>
    <cellStyle name="40 % - Accent2 2 2 3 5 3" xfId="7717"/>
    <cellStyle name="40 % - Accent2 2 2 3 6" xfId="7718"/>
    <cellStyle name="40 % - Accent2 2 2 3 7" xfId="7719"/>
    <cellStyle name="40 % - Accent2 2 2 4" xfId="7720"/>
    <cellStyle name="40 % - Accent2 2 2 4 2" xfId="7721"/>
    <cellStyle name="40 % - Accent2 2 2 4 2 2" xfId="7722"/>
    <cellStyle name="40 % - Accent2 2 2 4 2 2 2" xfId="7723"/>
    <cellStyle name="40 % - Accent2 2 2 4 2 2 3" xfId="7724"/>
    <cellStyle name="40 % - Accent2 2 2 4 2 3" xfId="7725"/>
    <cellStyle name="40 % - Accent2 2 2 4 2 4" xfId="7726"/>
    <cellStyle name="40 % - Accent2 2 2 4 3" xfId="7727"/>
    <cellStyle name="40 % - Accent2 2 2 4 3 2" xfId="7728"/>
    <cellStyle name="40 % - Accent2 2 2 4 3 3" xfId="7729"/>
    <cellStyle name="40 % - Accent2 2 2 4 4" xfId="7730"/>
    <cellStyle name="40 % - Accent2 2 2 4 5" xfId="7731"/>
    <cellStyle name="40 % - Accent2 2 2 5" xfId="7732"/>
    <cellStyle name="40 % - Accent2 2 2 5 2" xfId="7733"/>
    <cellStyle name="40 % - Accent2 2 2 5 2 2" xfId="7734"/>
    <cellStyle name="40 % - Accent2 2 2 5 2 2 2" xfId="7735"/>
    <cellStyle name="40 % - Accent2 2 2 5 2 2 3" xfId="7736"/>
    <cellStyle name="40 % - Accent2 2 2 5 2 3" xfId="7737"/>
    <cellStyle name="40 % - Accent2 2 2 5 2 4" xfId="7738"/>
    <cellStyle name="40 % - Accent2 2 2 5 3" xfId="7739"/>
    <cellStyle name="40 % - Accent2 2 2 5 3 2" xfId="7740"/>
    <cellStyle name="40 % - Accent2 2 2 5 3 3" xfId="7741"/>
    <cellStyle name="40 % - Accent2 2 2 5 4" xfId="7742"/>
    <cellStyle name="40 % - Accent2 2 2 5 5" xfId="7743"/>
    <cellStyle name="40 % - Accent2 2 2 6" xfId="7744"/>
    <cellStyle name="40 % - Accent2 2 2 6 2" xfId="7745"/>
    <cellStyle name="40 % - Accent2 2 2 6 2 2" xfId="7746"/>
    <cellStyle name="40 % - Accent2 2 2 6 2 3" xfId="7747"/>
    <cellStyle name="40 % - Accent2 2 2 6 3" xfId="7748"/>
    <cellStyle name="40 % - Accent2 2 2 6 4" xfId="7749"/>
    <cellStyle name="40 % - Accent2 2 2 7" xfId="7750"/>
    <cellStyle name="40 % - Accent2 2 2 7 2" xfId="7751"/>
    <cellStyle name="40 % - Accent2 2 2 7 3" xfId="7752"/>
    <cellStyle name="40 % - Accent2 2 2 8" xfId="7753"/>
    <cellStyle name="40 % - Accent2 2 2 9" xfId="7754"/>
    <cellStyle name="40 % - Accent2 2 3" xfId="7755"/>
    <cellStyle name="40 % - Accent2 2 3 2" xfId="7756"/>
    <cellStyle name="40 % - Accent2 2 3 2 2" xfId="7757"/>
    <cellStyle name="40 % - Accent2 2 3 2 2 2" xfId="7758"/>
    <cellStyle name="40 % - Accent2 2 3 2 2 2 2" xfId="7759"/>
    <cellStyle name="40 % - Accent2 2 3 2 2 2 2 2" xfId="7760"/>
    <cellStyle name="40 % - Accent2 2 3 2 2 2 2 3" xfId="7761"/>
    <cellStyle name="40 % - Accent2 2 3 2 2 2 3" xfId="7762"/>
    <cellStyle name="40 % - Accent2 2 3 2 2 2 4" xfId="7763"/>
    <cellStyle name="40 % - Accent2 2 3 2 2 3" xfId="7764"/>
    <cellStyle name="40 % - Accent2 2 3 2 2 3 2" xfId="7765"/>
    <cellStyle name="40 % - Accent2 2 3 2 2 3 3" xfId="7766"/>
    <cellStyle name="40 % - Accent2 2 3 2 2 4" xfId="7767"/>
    <cellStyle name="40 % - Accent2 2 3 2 2 5" xfId="7768"/>
    <cellStyle name="40 % - Accent2 2 3 2 3" xfId="7769"/>
    <cellStyle name="40 % - Accent2 2 3 2 3 2" xfId="7770"/>
    <cellStyle name="40 % - Accent2 2 3 2 3 2 2" xfId="7771"/>
    <cellStyle name="40 % - Accent2 2 3 2 3 2 2 2" xfId="7772"/>
    <cellStyle name="40 % - Accent2 2 3 2 3 2 2 3" xfId="7773"/>
    <cellStyle name="40 % - Accent2 2 3 2 3 2 3" xfId="7774"/>
    <cellStyle name="40 % - Accent2 2 3 2 3 2 4" xfId="7775"/>
    <cellStyle name="40 % - Accent2 2 3 2 3 3" xfId="7776"/>
    <cellStyle name="40 % - Accent2 2 3 2 3 3 2" xfId="7777"/>
    <cellStyle name="40 % - Accent2 2 3 2 3 3 3" xfId="7778"/>
    <cellStyle name="40 % - Accent2 2 3 2 3 4" xfId="7779"/>
    <cellStyle name="40 % - Accent2 2 3 2 3 5" xfId="7780"/>
    <cellStyle name="40 % - Accent2 2 3 2 4" xfId="7781"/>
    <cellStyle name="40 % - Accent2 2 3 2 4 2" xfId="7782"/>
    <cellStyle name="40 % - Accent2 2 3 2 4 2 2" xfId="7783"/>
    <cellStyle name="40 % - Accent2 2 3 2 4 2 3" xfId="7784"/>
    <cellStyle name="40 % - Accent2 2 3 2 4 3" xfId="7785"/>
    <cellStyle name="40 % - Accent2 2 3 2 4 4" xfId="7786"/>
    <cellStyle name="40 % - Accent2 2 3 2 5" xfId="7787"/>
    <cellStyle name="40 % - Accent2 2 3 2 5 2" xfId="7788"/>
    <cellStyle name="40 % - Accent2 2 3 2 5 3" xfId="7789"/>
    <cellStyle name="40 % - Accent2 2 3 2 6" xfId="7790"/>
    <cellStyle name="40 % - Accent2 2 3 2 7" xfId="7791"/>
    <cellStyle name="40 % - Accent2 2 3 3" xfId="7792"/>
    <cellStyle name="40 % - Accent2 2 3 3 2" xfId="7793"/>
    <cellStyle name="40 % - Accent2 2 3 3 2 2" xfId="7794"/>
    <cellStyle name="40 % - Accent2 2 3 3 2 2 2" xfId="7795"/>
    <cellStyle name="40 % - Accent2 2 3 3 2 2 2 2" xfId="7796"/>
    <cellStyle name="40 % - Accent2 2 3 3 2 2 2 3" xfId="7797"/>
    <cellStyle name="40 % - Accent2 2 3 3 2 2 3" xfId="7798"/>
    <cellStyle name="40 % - Accent2 2 3 3 2 2 4" xfId="7799"/>
    <cellStyle name="40 % - Accent2 2 3 3 2 3" xfId="7800"/>
    <cellStyle name="40 % - Accent2 2 3 3 2 3 2" xfId="7801"/>
    <cellStyle name="40 % - Accent2 2 3 3 2 3 3" xfId="7802"/>
    <cellStyle name="40 % - Accent2 2 3 3 2 4" xfId="7803"/>
    <cellStyle name="40 % - Accent2 2 3 3 2 5" xfId="7804"/>
    <cellStyle name="40 % - Accent2 2 3 3 3" xfId="7805"/>
    <cellStyle name="40 % - Accent2 2 3 3 3 2" xfId="7806"/>
    <cellStyle name="40 % - Accent2 2 3 3 3 2 2" xfId="7807"/>
    <cellStyle name="40 % - Accent2 2 3 3 3 2 2 2" xfId="7808"/>
    <cellStyle name="40 % - Accent2 2 3 3 3 2 2 3" xfId="7809"/>
    <cellStyle name="40 % - Accent2 2 3 3 3 2 3" xfId="7810"/>
    <cellStyle name="40 % - Accent2 2 3 3 3 2 4" xfId="7811"/>
    <cellStyle name="40 % - Accent2 2 3 3 3 3" xfId="7812"/>
    <cellStyle name="40 % - Accent2 2 3 3 3 3 2" xfId="7813"/>
    <cellStyle name="40 % - Accent2 2 3 3 3 3 3" xfId="7814"/>
    <cellStyle name="40 % - Accent2 2 3 3 3 4" xfId="7815"/>
    <cellStyle name="40 % - Accent2 2 3 3 3 5" xfId="7816"/>
    <cellStyle name="40 % - Accent2 2 3 3 4" xfId="7817"/>
    <cellStyle name="40 % - Accent2 2 3 3 4 2" xfId="7818"/>
    <cellStyle name="40 % - Accent2 2 3 3 4 2 2" xfId="7819"/>
    <cellStyle name="40 % - Accent2 2 3 3 4 2 3" xfId="7820"/>
    <cellStyle name="40 % - Accent2 2 3 3 4 3" xfId="7821"/>
    <cellStyle name="40 % - Accent2 2 3 3 4 4" xfId="7822"/>
    <cellStyle name="40 % - Accent2 2 3 3 5" xfId="7823"/>
    <cellStyle name="40 % - Accent2 2 3 3 5 2" xfId="7824"/>
    <cellStyle name="40 % - Accent2 2 3 3 5 3" xfId="7825"/>
    <cellStyle name="40 % - Accent2 2 3 3 6" xfId="7826"/>
    <cellStyle name="40 % - Accent2 2 3 3 7" xfId="7827"/>
    <cellStyle name="40 % - Accent2 2 3 4" xfId="7828"/>
    <cellStyle name="40 % - Accent2 2 3 4 2" xfId="7829"/>
    <cellStyle name="40 % - Accent2 2 3 4 2 2" xfId="7830"/>
    <cellStyle name="40 % - Accent2 2 3 4 2 2 2" xfId="7831"/>
    <cellStyle name="40 % - Accent2 2 3 4 2 2 3" xfId="7832"/>
    <cellStyle name="40 % - Accent2 2 3 4 2 3" xfId="7833"/>
    <cellStyle name="40 % - Accent2 2 3 4 2 4" xfId="7834"/>
    <cellStyle name="40 % - Accent2 2 3 4 3" xfId="7835"/>
    <cellStyle name="40 % - Accent2 2 3 4 3 2" xfId="7836"/>
    <cellStyle name="40 % - Accent2 2 3 4 3 3" xfId="7837"/>
    <cellStyle name="40 % - Accent2 2 3 4 4" xfId="7838"/>
    <cellStyle name="40 % - Accent2 2 3 4 5" xfId="7839"/>
    <cellStyle name="40 % - Accent2 2 3 5" xfId="7840"/>
    <cellStyle name="40 % - Accent2 2 3 5 2" xfId="7841"/>
    <cellStyle name="40 % - Accent2 2 3 5 2 2" xfId="7842"/>
    <cellStyle name="40 % - Accent2 2 3 5 2 2 2" xfId="7843"/>
    <cellStyle name="40 % - Accent2 2 3 5 2 2 3" xfId="7844"/>
    <cellStyle name="40 % - Accent2 2 3 5 2 3" xfId="7845"/>
    <cellStyle name="40 % - Accent2 2 3 5 2 4" xfId="7846"/>
    <cellStyle name="40 % - Accent2 2 3 5 3" xfId="7847"/>
    <cellStyle name="40 % - Accent2 2 3 5 3 2" xfId="7848"/>
    <cellStyle name="40 % - Accent2 2 3 5 3 3" xfId="7849"/>
    <cellStyle name="40 % - Accent2 2 3 5 4" xfId="7850"/>
    <cellStyle name="40 % - Accent2 2 3 5 5" xfId="7851"/>
    <cellStyle name="40 % - Accent2 2 3 6" xfId="7852"/>
    <cellStyle name="40 % - Accent2 2 3 6 2" xfId="7853"/>
    <cellStyle name="40 % - Accent2 2 3 6 2 2" xfId="7854"/>
    <cellStyle name="40 % - Accent2 2 3 6 2 3" xfId="7855"/>
    <cellStyle name="40 % - Accent2 2 3 6 3" xfId="7856"/>
    <cellStyle name="40 % - Accent2 2 3 6 4" xfId="7857"/>
    <cellStyle name="40 % - Accent2 2 3 7" xfId="7858"/>
    <cellStyle name="40 % - Accent2 2 3 7 2" xfId="7859"/>
    <cellStyle name="40 % - Accent2 2 3 7 3" xfId="7860"/>
    <cellStyle name="40 % - Accent2 2 3 8" xfId="7861"/>
    <cellStyle name="40 % - Accent2 2 3 9" xfId="7862"/>
    <cellStyle name="40 % - Accent2 2 4" xfId="7863"/>
    <cellStyle name="40 % - Accent2 2 4 2" xfId="7864"/>
    <cellStyle name="40 % - Accent2 2 4 2 2" xfId="7865"/>
    <cellStyle name="40 % - Accent2 2 4 2 2 2" xfId="7866"/>
    <cellStyle name="40 % - Accent2 2 4 2 2 2 2" xfId="7867"/>
    <cellStyle name="40 % - Accent2 2 4 2 2 2 3" xfId="7868"/>
    <cellStyle name="40 % - Accent2 2 4 2 2 3" xfId="7869"/>
    <cellStyle name="40 % - Accent2 2 4 2 2 4" xfId="7870"/>
    <cellStyle name="40 % - Accent2 2 4 2 3" xfId="7871"/>
    <cellStyle name="40 % - Accent2 2 4 2 3 2" xfId="7872"/>
    <cellStyle name="40 % - Accent2 2 4 2 3 3" xfId="7873"/>
    <cellStyle name="40 % - Accent2 2 4 2 4" xfId="7874"/>
    <cellStyle name="40 % - Accent2 2 4 2 5" xfId="7875"/>
    <cellStyle name="40 % - Accent2 2 4 3" xfId="7876"/>
    <cellStyle name="40 % - Accent2 2 4 3 2" xfId="7877"/>
    <cellStyle name="40 % - Accent2 2 4 3 2 2" xfId="7878"/>
    <cellStyle name="40 % - Accent2 2 4 3 2 2 2" xfId="7879"/>
    <cellStyle name="40 % - Accent2 2 4 3 2 2 3" xfId="7880"/>
    <cellStyle name="40 % - Accent2 2 4 3 2 3" xfId="7881"/>
    <cellStyle name="40 % - Accent2 2 4 3 2 4" xfId="7882"/>
    <cellStyle name="40 % - Accent2 2 4 3 3" xfId="7883"/>
    <cellStyle name="40 % - Accent2 2 4 3 3 2" xfId="7884"/>
    <cellStyle name="40 % - Accent2 2 4 3 3 3" xfId="7885"/>
    <cellStyle name="40 % - Accent2 2 4 3 4" xfId="7886"/>
    <cellStyle name="40 % - Accent2 2 4 3 5" xfId="7887"/>
    <cellStyle name="40 % - Accent2 2 4 4" xfId="7888"/>
    <cellStyle name="40 % - Accent2 2 4 4 2" xfId="7889"/>
    <cellStyle name="40 % - Accent2 2 4 4 2 2" xfId="7890"/>
    <cellStyle name="40 % - Accent2 2 4 4 2 3" xfId="7891"/>
    <cellStyle name="40 % - Accent2 2 4 4 3" xfId="7892"/>
    <cellStyle name="40 % - Accent2 2 4 4 4" xfId="7893"/>
    <cellStyle name="40 % - Accent2 2 4 5" xfId="7894"/>
    <cellStyle name="40 % - Accent2 2 4 5 2" xfId="7895"/>
    <cellStyle name="40 % - Accent2 2 4 5 3" xfId="7896"/>
    <cellStyle name="40 % - Accent2 2 4 6" xfId="7897"/>
    <cellStyle name="40 % - Accent2 2 4 7" xfId="7898"/>
    <cellStyle name="40 % - Accent2 2 5" xfId="7899"/>
    <cellStyle name="40 % - Accent2 2 5 2" xfId="7900"/>
    <cellStyle name="40 % - Accent2 2 5 2 2" xfId="7901"/>
    <cellStyle name="40 % - Accent2 2 5 2 2 2" xfId="7902"/>
    <cellStyle name="40 % - Accent2 2 5 2 2 2 2" xfId="7903"/>
    <cellStyle name="40 % - Accent2 2 5 2 2 2 3" xfId="7904"/>
    <cellStyle name="40 % - Accent2 2 5 2 2 3" xfId="7905"/>
    <cellStyle name="40 % - Accent2 2 5 2 2 4" xfId="7906"/>
    <cellStyle name="40 % - Accent2 2 5 2 3" xfId="7907"/>
    <cellStyle name="40 % - Accent2 2 5 2 3 2" xfId="7908"/>
    <cellStyle name="40 % - Accent2 2 5 2 3 3" xfId="7909"/>
    <cellStyle name="40 % - Accent2 2 5 2 4" xfId="7910"/>
    <cellStyle name="40 % - Accent2 2 5 2 5" xfId="7911"/>
    <cellStyle name="40 % - Accent2 2 5 3" xfId="7912"/>
    <cellStyle name="40 % - Accent2 2 5 3 2" xfId="7913"/>
    <cellStyle name="40 % - Accent2 2 5 3 2 2" xfId="7914"/>
    <cellStyle name="40 % - Accent2 2 5 3 2 2 2" xfId="7915"/>
    <cellStyle name="40 % - Accent2 2 5 3 2 2 3" xfId="7916"/>
    <cellStyle name="40 % - Accent2 2 5 3 2 3" xfId="7917"/>
    <cellStyle name="40 % - Accent2 2 5 3 2 4" xfId="7918"/>
    <cellStyle name="40 % - Accent2 2 5 3 3" xfId="7919"/>
    <cellStyle name="40 % - Accent2 2 5 3 3 2" xfId="7920"/>
    <cellStyle name="40 % - Accent2 2 5 3 3 3" xfId="7921"/>
    <cellStyle name="40 % - Accent2 2 5 3 4" xfId="7922"/>
    <cellStyle name="40 % - Accent2 2 5 3 5" xfId="7923"/>
    <cellStyle name="40 % - Accent2 2 5 4" xfId="7924"/>
    <cellStyle name="40 % - Accent2 2 5 4 2" xfId="7925"/>
    <cellStyle name="40 % - Accent2 2 5 4 2 2" xfId="7926"/>
    <cellStyle name="40 % - Accent2 2 5 4 2 3" xfId="7927"/>
    <cellStyle name="40 % - Accent2 2 5 4 3" xfId="7928"/>
    <cellStyle name="40 % - Accent2 2 5 4 4" xfId="7929"/>
    <cellStyle name="40 % - Accent2 2 5 5" xfId="7930"/>
    <cellStyle name="40 % - Accent2 2 5 5 2" xfId="7931"/>
    <cellStyle name="40 % - Accent2 2 5 5 3" xfId="7932"/>
    <cellStyle name="40 % - Accent2 2 5 6" xfId="7933"/>
    <cellStyle name="40 % - Accent2 2 5 7" xfId="7934"/>
    <cellStyle name="40 % - Accent2 2 6" xfId="7935"/>
    <cellStyle name="40 % - Accent2 2 6 2" xfId="7936"/>
    <cellStyle name="40 % - Accent2 2 6 2 2" xfId="7937"/>
    <cellStyle name="40 % - Accent2 2 6 2 2 2" xfId="7938"/>
    <cellStyle name="40 % - Accent2 2 6 2 2 2 2" xfId="7939"/>
    <cellStyle name="40 % - Accent2 2 6 2 2 2 3" xfId="7940"/>
    <cellStyle name="40 % - Accent2 2 6 2 2 3" xfId="7941"/>
    <cellStyle name="40 % - Accent2 2 6 2 2 4" xfId="7942"/>
    <cellStyle name="40 % - Accent2 2 6 2 3" xfId="7943"/>
    <cellStyle name="40 % - Accent2 2 6 2 3 2" xfId="7944"/>
    <cellStyle name="40 % - Accent2 2 6 2 3 3" xfId="7945"/>
    <cellStyle name="40 % - Accent2 2 6 2 4" xfId="7946"/>
    <cellStyle name="40 % - Accent2 2 6 2 5" xfId="7947"/>
    <cellStyle name="40 % - Accent2 2 6 3" xfId="7948"/>
    <cellStyle name="40 % - Accent2 2 6 3 2" xfId="7949"/>
    <cellStyle name="40 % - Accent2 2 6 3 2 2" xfId="7950"/>
    <cellStyle name="40 % - Accent2 2 6 3 2 2 2" xfId="7951"/>
    <cellStyle name="40 % - Accent2 2 6 3 2 2 3" xfId="7952"/>
    <cellStyle name="40 % - Accent2 2 6 3 2 3" xfId="7953"/>
    <cellStyle name="40 % - Accent2 2 6 3 2 4" xfId="7954"/>
    <cellStyle name="40 % - Accent2 2 6 3 3" xfId="7955"/>
    <cellStyle name="40 % - Accent2 2 6 3 3 2" xfId="7956"/>
    <cellStyle name="40 % - Accent2 2 6 3 3 3" xfId="7957"/>
    <cellStyle name="40 % - Accent2 2 6 3 4" xfId="7958"/>
    <cellStyle name="40 % - Accent2 2 6 3 5" xfId="7959"/>
    <cellStyle name="40 % - Accent2 2 6 4" xfId="7960"/>
    <cellStyle name="40 % - Accent2 2 6 4 2" xfId="7961"/>
    <cellStyle name="40 % - Accent2 2 6 4 2 2" xfId="7962"/>
    <cellStyle name="40 % - Accent2 2 6 4 2 3" xfId="7963"/>
    <cellStyle name="40 % - Accent2 2 6 4 3" xfId="7964"/>
    <cellStyle name="40 % - Accent2 2 6 4 4" xfId="7965"/>
    <cellStyle name="40 % - Accent2 2 6 5" xfId="7966"/>
    <cellStyle name="40 % - Accent2 2 6 5 2" xfId="7967"/>
    <cellStyle name="40 % - Accent2 2 6 5 3" xfId="7968"/>
    <cellStyle name="40 % - Accent2 2 6 6" xfId="7969"/>
    <cellStyle name="40 % - Accent2 2 6 7" xfId="7970"/>
    <cellStyle name="40 % - Accent2 2 7" xfId="7971"/>
    <cellStyle name="40 % - Accent2 2 7 2" xfId="7972"/>
    <cellStyle name="40 % - Accent2 2 7 2 2" xfId="7973"/>
    <cellStyle name="40 % - Accent2 2 7 2 2 2" xfId="7974"/>
    <cellStyle name="40 % - Accent2 2 7 2 2 3" xfId="7975"/>
    <cellStyle name="40 % - Accent2 2 7 2 3" xfId="7976"/>
    <cellStyle name="40 % - Accent2 2 7 2 4" xfId="7977"/>
    <cellStyle name="40 % - Accent2 2 7 3" xfId="7978"/>
    <cellStyle name="40 % - Accent2 2 7 3 2" xfId="7979"/>
    <cellStyle name="40 % - Accent2 2 7 3 3" xfId="7980"/>
    <cellStyle name="40 % - Accent2 2 7 4" xfId="7981"/>
    <cellStyle name="40 % - Accent2 2 7 5" xfId="7982"/>
    <cellStyle name="40 % - Accent2 2 8" xfId="7983"/>
    <cellStyle name="40 % - Accent2 2 8 2" xfId="7984"/>
    <cellStyle name="40 % - Accent2 2 8 2 2" xfId="7985"/>
    <cellStyle name="40 % - Accent2 2 8 2 2 2" xfId="7986"/>
    <cellStyle name="40 % - Accent2 2 8 2 2 3" xfId="7987"/>
    <cellStyle name="40 % - Accent2 2 8 2 3" xfId="7988"/>
    <cellStyle name="40 % - Accent2 2 8 2 4" xfId="7989"/>
    <cellStyle name="40 % - Accent2 2 8 3" xfId="7990"/>
    <cellStyle name="40 % - Accent2 2 8 3 2" xfId="7991"/>
    <cellStyle name="40 % - Accent2 2 8 3 3" xfId="7992"/>
    <cellStyle name="40 % - Accent2 2 8 4" xfId="7993"/>
    <cellStyle name="40 % - Accent2 2 8 5" xfId="7994"/>
    <cellStyle name="40 % - Accent2 2 9" xfId="7995"/>
    <cellStyle name="40 % - Accent2 2 9 2" xfId="7996"/>
    <cellStyle name="40 % - Accent2 2 9 2 2" xfId="7997"/>
    <cellStyle name="40 % - Accent2 2 9 2 3" xfId="7998"/>
    <cellStyle name="40 % - Accent2 2 9 3" xfId="7999"/>
    <cellStyle name="40 % - Accent2 2 9 4" xfId="8000"/>
    <cellStyle name="40 % - Accent2 3" xfId="8001"/>
    <cellStyle name="40 % - Accent2 3 10" xfId="8002"/>
    <cellStyle name="40 % - Accent2 3 10 2" xfId="8003"/>
    <cellStyle name="40 % - Accent2 3 10 3" xfId="8004"/>
    <cellStyle name="40 % - Accent2 3 11" xfId="8005"/>
    <cellStyle name="40 % - Accent2 3 12" xfId="8006"/>
    <cellStyle name="40 % - Accent2 3 2" xfId="8007"/>
    <cellStyle name="40 % - Accent2 3 2 2" xfId="8008"/>
    <cellStyle name="40 % - Accent2 3 2 2 2" xfId="8009"/>
    <cellStyle name="40 % - Accent2 3 2 2 2 2" xfId="8010"/>
    <cellStyle name="40 % - Accent2 3 2 2 2 2 2" xfId="8011"/>
    <cellStyle name="40 % - Accent2 3 2 2 2 2 2 2" xfId="8012"/>
    <cellStyle name="40 % - Accent2 3 2 2 2 2 2 3" xfId="8013"/>
    <cellStyle name="40 % - Accent2 3 2 2 2 2 3" xfId="8014"/>
    <cellStyle name="40 % - Accent2 3 2 2 2 2 4" xfId="8015"/>
    <cellStyle name="40 % - Accent2 3 2 2 2 3" xfId="8016"/>
    <cellStyle name="40 % - Accent2 3 2 2 2 3 2" xfId="8017"/>
    <cellStyle name="40 % - Accent2 3 2 2 2 3 3" xfId="8018"/>
    <cellStyle name="40 % - Accent2 3 2 2 2 4" xfId="8019"/>
    <cellStyle name="40 % - Accent2 3 2 2 2 5" xfId="8020"/>
    <cellStyle name="40 % - Accent2 3 2 2 3" xfId="8021"/>
    <cellStyle name="40 % - Accent2 3 2 2 3 2" xfId="8022"/>
    <cellStyle name="40 % - Accent2 3 2 2 3 2 2" xfId="8023"/>
    <cellStyle name="40 % - Accent2 3 2 2 3 2 2 2" xfId="8024"/>
    <cellStyle name="40 % - Accent2 3 2 2 3 2 2 3" xfId="8025"/>
    <cellStyle name="40 % - Accent2 3 2 2 3 2 3" xfId="8026"/>
    <cellStyle name="40 % - Accent2 3 2 2 3 2 4" xfId="8027"/>
    <cellStyle name="40 % - Accent2 3 2 2 3 3" xfId="8028"/>
    <cellStyle name="40 % - Accent2 3 2 2 3 3 2" xfId="8029"/>
    <cellStyle name="40 % - Accent2 3 2 2 3 3 3" xfId="8030"/>
    <cellStyle name="40 % - Accent2 3 2 2 3 4" xfId="8031"/>
    <cellStyle name="40 % - Accent2 3 2 2 3 5" xfId="8032"/>
    <cellStyle name="40 % - Accent2 3 2 2 4" xfId="8033"/>
    <cellStyle name="40 % - Accent2 3 2 2 4 2" xfId="8034"/>
    <cellStyle name="40 % - Accent2 3 2 2 4 2 2" xfId="8035"/>
    <cellStyle name="40 % - Accent2 3 2 2 4 2 3" xfId="8036"/>
    <cellStyle name="40 % - Accent2 3 2 2 4 3" xfId="8037"/>
    <cellStyle name="40 % - Accent2 3 2 2 4 4" xfId="8038"/>
    <cellStyle name="40 % - Accent2 3 2 2 5" xfId="8039"/>
    <cellStyle name="40 % - Accent2 3 2 2 5 2" xfId="8040"/>
    <cellStyle name="40 % - Accent2 3 2 2 5 3" xfId="8041"/>
    <cellStyle name="40 % - Accent2 3 2 2 6" xfId="8042"/>
    <cellStyle name="40 % - Accent2 3 2 2 7" xfId="8043"/>
    <cellStyle name="40 % - Accent2 3 2 3" xfId="8044"/>
    <cellStyle name="40 % - Accent2 3 2 3 2" xfId="8045"/>
    <cellStyle name="40 % - Accent2 3 2 3 2 2" xfId="8046"/>
    <cellStyle name="40 % - Accent2 3 2 3 2 2 2" xfId="8047"/>
    <cellStyle name="40 % - Accent2 3 2 3 2 2 2 2" xfId="8048"/>
    <cellStyle name="40 % - Accent2 3 2 3 2 2 2 3" xfId="8049"/>
    <cellStyle name="40 % - Accent2 3 2 3 2 2 3" xfId="8050"/>
    <cellStyle name="40 % - Accent2 3 2 3 2 2 4" xfId="8051"/>
    <cellStyle name="40 % - Accent2 3 2 3 2 3" xfId="8052"/>
    <cellStyle name="40 % - Accent2 3 2 3 2 3 2" xfId="8053"/>
    <cellStyle name="40 % - Accent2 3 2 3 2 3 3" xfId="8054"/>
    <cellStyle name="40 % - Accent2 3 2 3 2 4" xfId="8055"/>
    <cellStyle name="40 % - Accent2 3 2 3 2 5" xfId="8056"/>
    <cellStyle name="40 % - Accent2 3 2 3 3" xfId="8057"/>
    <cellStyle name="40 % - Accent2 3 2 3 3 2" xfId="8058"/>
    <cellStyle name="40 % - Accent2 3 2 3 3 2 2" xfId="8059"/>
    <cellStyle name="40 % - Accent2 3 2 3 3 2 2 2" xfId="8060"/>
    <cellStyle name="40 % - Accent2 3 2 3 3 2 2 3" xfId="8061"/>
    <cellStyle name="40 % - Accent2 3 2 3 3 2 3" xfId="8062"/>
    <cellStyle name="40 % - Accent2 3 2 3 3 2 4" xfId="8063"/>
    <cellStyle name="40 % - Accent2 3 2 3 3 3" xfId="8064"/>
    <cellStyle name="40 % - Accent2 3 2 3 3 3 2" xfId="8065"/>
    <cellStyle name="40 % - Accent2 3 2 3 3 3 3" xfId="8066"/>
    <cellStyle name="40 % - Accent2 3 2 3 3 4" xfId="8067"/>
    <cellStyle name="40 % - Accent2 3 2 3 3 5" xfId="8068"/>
    <cellStyle name="40 % - Accent2 3 2 3 4" xfId="8069"/>
    <cellStyle name="40 % - Accent2 3 2 3 4 2" xfId="8070"/>
    <cellStyle name="40 % - Accent2 3 2 3 4 2 2" xfId="8071"/>
    <cellStyle name="40 % - Accent2 3 2 3 4 2 3" xfId="8072"/>
    <cellStyle name="40 % - Accent2 3 2 3 4 3" xfId="8073"/>
    <cellStyle name="40 % - Accent2 3 2 3 4 4" xfId="8074"/>
    <cellStyle name="40 % - Accent2 3 2 3 5" xfId="8075"/>
    <cellStyle name="40 % - Accent2 3 2 3 5 2" xfId="8076"/>
    <cellStyle name="40 % - Accent2 3 2 3 5 3" xfId="8077"/>
    <cellStyle name="40 % - Accent2 3 2 3 6" xfId="8078"/>
    <cellStyle name="40 % - Accent2 3 2 3 7" xfId="8079"/>
    <cellStyle name="40 % - Accent2 3 2 4" xfId="8080"/>
    <cellStyle name="40 % - Accent2 3 2 4 2" xfId="8081"/>
    <cellStyle name="40 % - Accent2 3 2 4 2 2" xfId="8082"/>
    <cellStyle name="40 % - Accent2 3 2 4 2 2 2" xfId="8083"/>
    <cellStyle name="40 % - Accent2 3 2 4 2 2 3" xfId="8084"/>
    <cellStyle name="40 % - Accent2 3 2 4 2 3" xfId="8085"/>
    <cellStyle name="40 % - Accent2 3 2 4 2 4" xfId="8086"/>
    <cellStyle name="40 % - Accent2 3 2 4 3" xfId="8087"/>
    <cellStyle name="40 % - Accent2 3 2 4 3 2" xfId="8088"/>
    <cellStyle name="40 % - Accent2 3 2 4 3 3" xfId="8089"/>
    <cellStyle name="40 % - Accent2 3 2 4 4" xfId="8090"/>
    <cellStyle name="40 % - Accent2 3 2 4 5" xfId="8091"/>
    <cellStyle name="40 % - Accent2 3 2 5" xfId="8092"/>
    <cellStyle name="40 % - Accent2 3 2 5 2" xfId="8093"/>
    <cellStyle name="40 % - Accent2 3 2 5 2 2" xfId="8094"/>
    <cellStyle name="40 % - Accent2 3 2 5 2 2 2" xfId="8095"/>
    <cellStyle name="40 % - Accent2 3 2 5 2 2 3" xfId="8096"/>
    <cellStyle name="40 % - Accent2 3 2 5 2 3" xfId="8097"/>
    <cellStyle name="40 % - Accent2 3 2 5 2 4" xfId="8098"/>
    <cellStyle name="40 % - Accent2 3 2 5 3" xfId="8099"/>
    <cellStyle name="40 % - Accent2 3 2 5 3 2" xfId="8100"/>
    <cellStyle name="40 % - Accent2 3 2 5 3 3" xfId="8101"/>
    <cellStyle name="40 % - Accent2 3 2 5 4" xfId="8102"/>
    <cellStyle name="40 % - Accent2 3 2 5 5" xfId="8103"/>
    <cellStyle name="40 % - Accent2 3 2 6" xfId="8104"/>
    <cellStyle name="40 % - Accent2 3 2 6 2" xfId="8105"/>
    <cellStyle name="40 % - Accent2 3 2 6 2 2" xfId="8106"/>
    <cellStyle name="40 % - Accent2 3 2 6 2 3" xfId="8107"/>
    <cellStyle name="40 % - Accent2 3 2 6 3" xfId="8108"/>
    <cellStyle name="40 % - Accent2 3 2 6 4" xfId="8109"/>
    <cellStyle name="40 % - Accent2 3 2 7" xfId="8110"/>
    <cellStyle name="40 % - Accent2 3 2 7 2" xfId="8111"/>
    <cellStyle name="40 % - Accent2 3 2 7 3" xfId="8112"/>
    <cellStyle name="40 % - Accent2 3 2 8" xfId="8113"/>
    <cellStyle name="40 % - Accent2 3 2 9" xfId="8114"/>
    <cellStyle name="40 % - Accent2 3 3" xfId="8115"/>
    <cellStyle name="40 % - Accent2 3 3 2" xfId="8116"/>
    <cellStyle name="40 % - Accent2 3 3 2 2" xfId="8117"/>
    <cellStyle name="40 % - Accent2 3 3 2 2 2" xfId="8118"/>
    <cellStyle name="40 % - Accent2 3 3 2 2 2 2" xfId="8119"/>
    <cellStyle name="40 % - Accent2 3 3 2 2 2 2 2" xfId="8120"/>
    <cellStyle name="40 % - Accent2 3 3 2 2 2 2 3" xfId="8121"/>
    <cellStyle name="40 % - Accent2 3 3 2 2 2 3" xfId="8122"/>
    <cellStyle name="40 % - Accent2 3 3 2 2 2 4" xfId="8123"/>
    <cellStyle name="40 % - Accent2 3 3 2 2 3" xfId="8124"/>
    <cellStyle name="40 % - Accent2 3 3 2 2 3 2" xfId="8125"/>
    <cellStyle name="40 % - Accent2 3 3 2 2 3 3" xfId="8126"/>
    <cellStyle name="40 % - Accent2 3 3 2 2 4" xfId="8127"/>
    <cellStyle name="40 % - Accent2 3 3 2 2 5" xfId="8128"/>
    <cellStyle name="40 % - Accent2 3 3 2 3" xfId="8129"/>
    <cellStyle name="40 % - Accent2 3 3 2 3 2" xfId="8130"/>
    <cellStyle name="40 % - Accent2 3 3 2 3 2 2" xfId="8131"/>
    <cellStyle name="40 % - Accent2 3 3 2 3 2 2 2" xfId="8132"/>
    <cellStyle name="40 % - Accent2 3 3 2 3 2 2 3" xfId="8133"/>
    <cellStyle name="40 % - Accent2 3 3 2 3 2 3" xfId="8134"/>
    <cellStyle name="40 % - Accent2 3 3 2 3 2 4" xfId="8135"/>
    <cellStyle name="40 % - Accent2 3 3 2 3 3" xfId="8136"/>
    <cellStyle name="40 % - Accent2 3 3 2 3 3 2" xfId="8137"/>
    <cellStyle name="40 % - Accent2 3 3 2 3 3 3" xfId="8138"/>
    <cellStyle name="40 % - Accent2 3 3 2 3 4" xfId="8139"/>
    <cellStyle name="40 % - Accent2 3 3 2 3 5" xfId="8140"/>
    <cellStyle name="40 % - Accent2 3 3 2 4" xfId="8141"/>
    <cellStyle name="40 % - Accent2 3 3 2 4 2" xfId="8142"/>
    <cellStyle name="40 % - Accent2 3 3 2 4 2 2" xfId="8143"/>
    <cellStyle name="40 % - Accent2 3 3 2 4 2 3" xfId="8144"/>
    <cellStyle name="40 % - Accent2 3 3 2 4 3" xfId="8145"/>
    <cellStyle name="40 % - Accent2 3 3 2 4 4" xfId="8146"/>
    <cellStyle name="40 % - Accent2 3 3 2 5" xfId="8147"/>
    <cellStyle name="40 % - Accent2 3 3 2 5 2" xfId="8148"/>
    <cellStyle name="40 % - Accent2 3 3 2 5 3" xfId="8149"/>
    <cellStyle name="40 % - Accent2 3 3 2 6" xfId="8150"/>
    <cellStyle name="40 % - Accent2 3 3 2 7" xfId="8151"/>
    <cellStyle name="40 % - Accent2 3 3 3" xfId="8152"/>
    <cellStyle name="40 % - Accent2 3 3 3 2" xfId="8153"/>
    <cellStyle name="40 % - Accent2 3 3 3 2 2" xfId="8154"/>
    <cellStyle name="40 % - Accent2 3 3 3 2 2 2" xfId="8155"/>
    <cellStyle name="40 % - Accent2 3 3 3 2 2 2 2" xfId="8156"/>
    <cellStyle name="40 % - Accent2 3 3 3 2 2 2 3" xfId="8157"/>
    <cellStyle name="40 % - Accent2 3 3 3 2 2 3" xfId="8158"/>
    <cellStyle name="40 % - Accent2 3 3 3 2 2 4" xfId="8159"/>
    <cellStyle name="40 % - Accent2 3 3 3 2 3" xfId="8160"/>
    <cellStyle name="40 % - Accent2 3 3 3 2 3 2" xfId="8161"/>
    <cellStyle name="40 % - Accent2 3 3 3 2 3 3" xfId="8162"/>
    <cellStyle name="40 % - Accent2 3 3 3 2 4" xfId="8163"/>
    <cellStyle name="40 % - Accent2 3 3 3 2 5" xfId="8164"/>
    <cellStyle name="40 % - Accent2 3 3 3 3" xfId="8165"/>
    <cellStyle name="40 % - Accent2 3 3 3 3 2" xfId="8166"/>
    <cellStyle name="40 % - Accent2 3 3 3 3 2 2" xfId="8167"/>
    <cellStyle name="40 % - Accent2 3 3 3 3 2 2 2" xfId="8168"/>
    <cellStyle name="40 % - Accent2 3 3 3 3 2 2 3" xfId="8169"/>
    <cellStyle name="40 % - Accent2 3 3 3 3 2 3" xfId="8170"/>
    <cellStyle name="40 % - Accent2 3 3 3 3 2 4" xfId="8171"/>
    <cellStyle name="40 % - Accent2 3 3 3 3 3" xfId="8172"/>
    <cellStyle name="40 % - Accent2 3 3 3 3 3 2" xfId="8173"/>
    <cellStyle name="40 % - Accent2 3 3 3 3 3 3" xfId="8174"/>
    <cellStyle name="40 % - Accent2 3 3 3 3 4" xfId="8175"/>
    <cellStyle name="40 % - Accent2 3 3 3 3 5" xfId="8176"/>
    <cellStyle name="40 % - Accent2 3 3 3 4" xfId="8177"/>
    <cellStyle name="40 % - Accent2 3 3 3 4 2" xfId="8178"/>
    <cellStyle name="40 % - Accent2 3 3 3 4 2 2" xfId="8179"/>
    <cellStyle name="40 % - Accent2 3 3 3 4 2 3" xfId="8180"/>
    <cellStyle name="40 % - Accent2 3 3 3 4 3" xfId="8181"/>
    <cellStyle name="40 % - Accent2 3 3 3 4 4" xfId="8182"/>
    <cellStyle name="40 % - Accent2 3 3 3 5" xfId="8183"/>
    <cellStyle name="40 % - Accent2 3 3 3 5 2" xfId="8184"/>
    <cellStyle name="40 % - Accent2 3 3 3 5 3" xfId="8185"/>
    <cellStyle name="40 % - Accent2 3 3 3 6" xfId="8186"/>
    <cellStyle name="40 % - Accent2 3 3 3 7" xfId="8187"/>
    <cellStyle name="40 % - Accent2 3 3 4" xfId="8188"/>
    <cellStyle name="40 % - Accent2 3 3 4 2" xfId="8189"/>
    <cellStyle name="40 % - Accent2 3 3 4 2 2" xfId="8190"/>
    <cellStyle name="40 % - Accent2 3 3 4 2 2 2" xfId="8191"/>
    <cellStyle name="40 % - Accent2 3 3 4 2 2 3" xfId="8192"/>
    <cellStyle name="40 % - Accent2 3 3 4 2 3" xfId="8193"/>
    <cellStyle name="40 % - Accent2 3 3 4 2 4" xfId="8194"/>
    <cellStyle name="40 % - Accent2 3 3 4 3" xfId="8195"/>
    <cellStyle name="40 % - Accent2 3 3 4 3 2" xfId="8196"/>
    <cellStyle name="40 % - Accent2 3 3 4 3 3" xfId="8197"/>
    <cellStyle name="40 % - Accent2 3 3 4 4" xfId="8198"/>
    <cellStyle name="40 % - Accent2 3 3 4 5" xfId="8199"/>
    <cellStyle name="40 % - Accent2 3 3 5" xfId="8200"/>
    <cellStyle name="40 % - Accent2 3 3 5 2" xfId="8201"/>
    <cellStyle name="40 % - Accent2 3 3 5 2 2" xfId="8202"/>
    <cellStyle name="40 % - Accent2 3 3 5 2 2 2" xfId="8203"/>
    <cellStyle name="40 % - Accent2 3 3 5 2 2 3" xfId="8204"/>
    <cellStyle name="40 % - Accent2 3 3 5 2 3" xfId="8205"/>
    <cellStyle name="40 % - Accent2 3 3 5 2 4" xfId="8206"/>
    <cellStyle name="40 % - Accent2 3 3 5 3" xfId="8207"/>
    <cellStyle name="40 % - Accent2 3 3 5 3 2" xfId="8208"/>
    <cellStyle name="40 % - Accent2 3 3 5 3 3" xfId="8209"/>
    <cellStyle name="40 % - Accent2 3 3 5 4" xfId="8210"/>
    <cellStyle name="40 % - Accent2 3 3 5 5" xfId="8211"/>
    <cellStyle name="40 % - Accent2 3 3 6" xfId="8212"/>
    <cellStyle name="40 % - Accent2 3 3 6 2" xfId="8213"/>
    <cellStyle name="40 % - Accent2 3 3 6 2 2" xfId="8214"/>
    <cellStyle name="40 % - Accent2 3 3 6 2 3" xfId="8215"/>
    <cellStyle name="40 % - Accent2 3 3 6 3" xfId="8216"/>
    <cellStyle name="40 % - Accent2 3 3 6 4" xfId="8217"/>
    <cellStyle name="40 % - Accent2 3 3 7" xfId="8218"/>
    <cellStyle name="40 % - Accent2 3 3 7 2" xfId="8219"/>
    <cellStyle name="40 % - Accent2 3 3 7 3" xfId="8220"/>
    <cellStyle name="40 % - Accent2 3 3 8" xfId="8221"/>
    <cellStyle name="40 % - Accent2 3 3 9" xfId="8222"/>
    <cellStyle name="40 % - Accent2 3 4" xfId="8223"/>
    <cellStyle name="40 % - Accent2 3 4 2" xfId="8224"/>
    <cellStyle name="40 % - Accent2 3 4 2 2" xfId="8225"/>
    <cellStyle name="40 % - Accent2 3 4 2 2 2" xfId="8226"/>
    <cellStyle name="40 % - Accent2 3 4 2 2 2 2" xfId="8227"/>
    <cellStyle name="40 % - Accent2 3 4 2 2 2 3" xfId="8228"/>
    <cellStyle name="40 % - Accent2 3 4 2 2 3" xfId="8229"/>
    <cellStyle name="40 % - Accent2 3 4 2 2 4" xfId="8230"/>
    <cellStyle name="40 % - Accent2 3 4 2 3" xfId="8231"/>
    <cellStyle name="40 % - Accent2 3 4 2 3 2" xfId="8232"/>
    <cellStyle name="40 % - Accent2 3 4 2 3 3" xfId="8233"/>
    <cellStyle name="40 % - Accent2 3 4 2 4" xfId="8234"/>
    <cellStyle name="40 % - Accent2 3 4 2 5" xfId="8235"/>
    <cellStyle name="40 % - Accent2 3 4 3" xfId="8236"/>
    <cellStyle name="40 % - Accent2 3 4 3 2" xfId="8237"/>
    <cellStyle name="40 % - Accent2 3 4 3 2 2" xfId="8238"/>
    <cellStyle name="40 % - Accent2 3 4 3 2 2 2" xfId="8239"/>
    <cellStyle name="40 % - Accent2 3 4 3 2 2 3" xfId="8240"/>
    <cellStyle name="40 % - Accent2 3 4 3 2 3" xfId="8241"/>
    <cellStyle name="40 % - Accent2 3 4 3 2 4" xfId="8242"/>
    <cellStyle name="40 % - Accent2 3 4 3 3" xfId="8243"/>
    <cellStyle name="40 % - Accent2 3 4 3 3 2" xfId="8244"/>
    <cellStyle name="40 % - Accent2 3 4 3 3 3" xfId="8245"/>
    <cellStyle name="40 % - Accent2 3 4 3 4" xfId="8246"/>
    <cellStyle name="40 % - Accent2 3 4 3 5" xfId="8247"/>
    <cellStyle name="40 % - Accent2 3 4 4" xfId="8248"/>
    <cellStyle name="40 % - Accent2 3 4 4 2" xfId="8249"/>
    <cellStyle name="40 % - Accent2 3 4 4 2 2" xfId="8250"/>
    <cellStyle name="40 % - Accent2 3 4 4 2 3" xfId="8251"/>
    <cellStyle name="40 % - Accent2 3 4 4 3" xfId="8252"/>
    <cellStyle name="40 % - Accent2 3 4 4 4" xfId="8253"/>
    <cellStyle name="40 % - Accent2 3 4 5" xfId="8254"/>
    <cellStyle name="40 % - Accent2 3 4 5 2" xfId="8255"/>
    <cellStyle name="40 % - Accent2 3 4 5 3" xfId="8256"/>
    <cellStyle name="40 % - Accent2 3 4 6" xfId="8257"/>
    <cellStyle name="40 % - Accent2 3 4 7" xfId="8258"/>
    <cellStyle name="40 % - Accent2 3 5" xfId="8259"/>
    <cellStyle name="40 % - Accent2 3 5 2" xfId="8260"/>
    <cellStyle name="40 % - Accent2 3 5 2 2" xfId="8261"/>
    <cellStyle name="40 % - Accent2 3 5 2 2 2" xfId="8262"/>
    <cellStyle name="40 % - Accent2 3 5 2 2 2 2" xfId="8263"/>
    <cellStyle name="40 % - Accent2 3 5 2 2 2 3" xfId="8264"/>
    <cellStyle name="40 % - Accent2 3 5 2 2 3" xfId="8265"/>
    <cellStyle name="40 % - Accent2 3 5 2 2 4" xfId="8266"/>
    <cellStyle name="40 % - Accent2 3 5 2 3" xfId="8267"/>
    <cellStyle name="40 % - Accent2 3 5 2 3 2" xfId="8268"/>
    <cellStyle name="40 % - Accent2 3 5 2 3 3" xfId="8269"/>
    <cellStyle name="40 % - Accent2 3 5 2 4" xfId="8270"/>
    <cellStyle name="40 % - Accent2 3 5 2 5" xfId="8271"/>
    <cellStyle name="40 % - Accent2 3 5 3" xfId="8272"/>
    <cellStyle name="40 % - Accent2 3 5 3 2" xfId="8273"/>
    <cellStyle name="40 % - Accent2 3 5 3 2 2" xfId="8274"/>
    <cellStyle name="40 % - Accent2 3 5 3 2 2 2" xfId="8275"/>
    <cellStyle name="40 % - Accent2 3 5 3 2 2 3" xfId="8276"/>
    <cellStyle name="40 % - Accent2 3 5 3 2 3" xfId="8277"/>
    <cellStyle name="40 % - Accent2 3 5 3 2 4" xfId="8278"/>
    <cellStyle name="40 % - Accent2 3 5 3 3" xfId="8279"/>
    <cellStyle name="40 % - Accent2 3 5 3 3 2" xfId="8280"/>
    <cellStyle name="40 % - Accent2 3 5 3 3 3" xfId="8281"/>
    <cellStyle name="40 % - Accent2 3 5 3 4" xfId="8282"/>
    <cellStyle name="40 % - Accent2 3 5 3 5" xfId="8283"/>
    <cellStyle name="40 % - Accent2 3 5 4" xfId="8284"/>
    <cellStyle name="40 % - Accent2 3 5 4 2" xfId="8285"/>
    <cellStyle name="40 % - Accent2 3 5 4 2 2" xfId="8286"/>
    <cellStyle name="40 % - Accent2 3 5 4 2 3" xfId="8287"/>
    <cellStyle name="40 % - Accent2 3 5 4 3" xfId="8288"/>
    <cellStyle name="40 % - Accent2 3 5 4 4" xfId="8289"/>
    <cellStyle name="40 % - Accent2 3 5 5" xfId="8290"/>
    <cellStyle name="40 % - Accent2 3 5 5 2" xfId="8291"/>
    <cellStyle name="40 % - Accent2 3 5 5 3" xfId="8292"/>
    <cellStyle name="40 % - Accent2 3 5 6" xfId="8293"/>
    <cellStyle name="40 % - Accent2 3 5 7" xfId="8294"/>
    <cellStyle name="40 % - Accent2 3 6" xfId="8295"/>
    <cellStyle name="40 % - Accent2 3 6 2" xfId="8296"/>
    <cellStyle name="40 % - Accent2 3 6 2 2" xfId="8297"/>
    <cellStyle name="40 % - Accent2 3 6 2 2 2" xfId="8298"/>
    <cellStyle name="40 % - Accent2 3 6 2 2 2 2" xfId="8299"/>
    <cellStyle name="40 % - Accent2 3 6 2 2 2 3" xfId="8300"/>
    <cellStyle name="40 % - Accent2 3 6 2 2 3" xfId="8301"/>
    <cellStyle name="40 % - Accent2 3 6 2 2 4" xfId="8302"/>
    <cellStyle name="40 % - Accent2 3 6 2 3" xfId="8303"/>
    <cellStyle name="40 % - Accent2 3 6 2 3 2" xfId="8304"/>
    <cellStyle name="40 % - Accent2 3 6 2 3 3" xfId="8305"/>
    <cellStyle name="40 % - Accent2 3 6 2 4" xfId="8306"/>
    <cellStyle name="40 % - Accent2 3 6 2 5" xfId="8307"/>
    <cellStyle name="40 % - Accent2 3 6 3" xfId="8308"/>
    <cellStyle name="40 % - Accent2 3 6 3 2" xfId="8309"/>
    <cellStyle name="40 % - Accent2 3 6 3 2 2" xfId="8310"/>
    <cellStyle name="40 % - Accent2 3 6 3 2 2 2" xfId="8311"/>
    <cellStyle name="40 % - Accent2 3 6 3 2 2 3" xfId="8312"/>
    <cellStyle name="40 % - Accent2 3 6 3 2 3" xfId="8313"/>
    <cellStyle name="40 % - Accent2 3 6 3 2 4" xfId="8314"/>
    <cellStyle name="40 % - Accent2 3 6 3 3" xfId="8315"/>
    <cellStyle name="40 % - Accent2 3 6 3 3 2" xfId="8316"/>
    <cellStyle name="40 % - Accent2 3 6 3 3 3" xfId="8317"/>
    <cellStyle name="40 % - Accent2 3 6 3 4" xfId="8318"/>
    <cellStyle name="40 % - Accent2 3 6 3 5" xfId="8319"/>
    <cellStyle name="40 % - Accent2 3 6 4" xfId="8320"/>
    <cellStyle name="40 % - Accent2 3 6 4 2" xfId="8321"/>
    <cellStyle name="40 % - Accent2 3 6 4 2 2" xfId="8322"/>
    <cellStyle name="40 % - Accent2 3 6 4 2 3" xfId="8323"/>
    <cellStyle name="40 % - Accent2 3 6 4 3" xfId="8324"/>
    <cellStyle name="40 % - Accent2 3 6 4 4" xfId="8325"/>
    <cellStyle name="40 % - Accent2 3 6 5" xfId="8326"/>
    <cellStyle name="40 % - Accent2 3 6 5 2" xfId="8327"/>
    <cellStyle name="40 % - Accent2 3 6 5 3" xfId="8328"/>
    <cellStyle name="40 % - Accent2 3 6 6" xfId="8329"/>
    <cellStyle name="40 % - Accent2 3 6 7" xfId="8330"/>
    <cellStyle name="40 % - Accent2 3 7" xfId="8331"/>
    <cellStyle name="40 % - Accent2 3 7 2" xfId="8332"/>
    <cellStyle name="40 % - Accent2 3 7 2 2" xfId="8333"/>
    <cellStyle name="40 % - Accent2 3 7 2 2 2" xfId="8334"/>
    <cellStyle name="40 % - Accent2 3 7 2 2 3" xfId="8335"/>
    <cellStyle name="40 % - Accent2 3 7 2 3" xfId="8336"/>
    <cellStyle name="40 % - Accent2 3 7 2 4" xfId="8337"/>
    <cellStyle name="40 % - Accent2 3 7 3" xfId="8338"/>
    <cellStyle name="40 % - Accent2 3 7 3 2" xfId="8339"/>
    <cellStyle name="40 % - Accent2 3 7 3 3" xfId="8340"/>
    <cellStyle name="40 % - Accent2 3 7 4" xfId="8341"/>
    <cellStyle name="40 % - Accent2 3 7 5" xfId="8342"/>
    <cellStyle name="40 % - Accent2 3 8" xfId="8343"/>
    <cellStyle name="40 % - Accent2 3 8 2" xfId="8344"/>
    <cellStyle name="40 % - Accent2 3 8 2 2" xfId="8345"/>
    <cellStyle name="40 % - Accent2 3 8 2 2 2" xfId="8346"/>
    <cellStyle name="40 % - Accent2 3 8 2 2 3" xfId="8347"/>
    <cellStyle name="40 % - Accent2 3 8 2 3" xfId="8348"/>
    <cellStyle name="40 % - Accent2 3 8 2 4" xfId="8349"/>
    <cellStyle name="40 % - Accent2 3 8 3" xfId="8350"/>
    <cellStyle name="40 % - Accent2 3 8 3 2" xfId="8351"/>
    <cellStyle name="40 % - Accent2 3 8 3 3" xfId="8352"/>
    <cellStyle name="40 % - Accent2 3 8 4" xfId="8353"/>
    <cellStyle name="40 % - Accent2 3 8 5" xfId="8354"/>
    <cellStyle name="40 % - Accent2 3 9" xfId="8355"/>
    <cellStyle name="40 % - Accent2 3 9 2" xfId="8356"/>
    <cellStyle name="40 % - Accent2 3 9 2 2" xfId="8357"/>
    <cellStyle name="40 % - Accent2 3 9 2 3" xfId="8358"/>
    <cellStyle name="40 % - Accent2 3 9 3" xfId="8359"/>
    <cellStyle name="40 % - Accent2 3 9 4" xfId="8360"/>
    <cellStyle name="40 % - Accent2 4" xfId="8361"/>
    <cellStyle name="40 % - Accent2 4 2" xfId="8362"/>
    <cellStyle name="40 % - Accent2 4 2 2" xfId="8363"/>
    <cellStyle name="40 % - Accent2 4 2 2 2" xfId="8364"/>
    <cellStyle name="40 % - Accent2 4 2 2 2 2" xfId="8365"/>
    <cellStyle name="40 % - Accent2 4 2 2 2 2 2" xfId="8366"/>
    <cellStyle name="40 % - Accent2 4 2 2 2 2 3" xfId="8367"/>
    <cellStyle name="40 % - Accent2 4 2 2 2 3" xfId="8368"/>
    <cellStyle name="40 % - Accent2 4 2 2 2 4" xfId="8369"/>
    <cellStyle name="40 % - Accent2 4 2 2 3" xfId="8370"/>
    <cellStyle name="40 % - Accent2 4 2 2 3 2" xfId="8371"/>
    <cellStyle name="40 % - Accent2 4 2 2 3 3" xfId="8372"/>
    <cellStyle name="40 % - Accent2 4 2 2 4" xfId="8373"/>
    <cellStyle name="40 % - Accent2 4 2 2 5" xfId="8374"/>
    <cellStyle name="40 % - Accent2 4 2 3" xfId="8375"/>
    <cellStyle name="40 % - Accent2 4 2 3 2" xfId="8376"/>
    <cellStyle name="40 % - Accent2 4 2 3 2 2" xfId="8377"/>
    <cellStyle name="40 % - Accent2 4 2 3 2 2 2" xfId="8378"/>
    <cellStyle name="40 % - Accent2 4 2 3 2 2 3" xfId="8379"/>
    <cellStyle name="40 % - Accent2 4 2 3 2 3" xfId="8380"/>
    <cellStyle name="40 % - Accent2 4 2 3 2 4" xfId="8381"/>
    <cellStyle name="40 % - Accent2 4 2 3 3" xfId="8382"/>
    <cellStyle name="40 % - Accent2 4 2 3 3 2" xfId="8383"/>
    <cellStyle name="40 % - Accent2 4 2 3 3 3" xfId="8384"/>
    <cellStyle name="40 % - Accent2 4 2 3 4" xfId="8385"/>
    <cellStyle name="40 % - Accent2 4 2 3 5" xfId="8386"/>
    <cellStyle name="40 % - Accent2 4 2 4" xfId="8387"/>
    <cellStyle name="40 % - Accent2 4 2 4 2" xfId="8388"/>
    <cellStyle name="40 % - Accent2 4 2 4 2 2" xfId="8389"/>
    <cellStyle name="40 % - Accent2 4 2 4 2 3" xfId="8390"/>
    <cellStyle name="40 % - Accent2 4 2 4 3" xfId="8391"/>
    <cellStyle name="40 % - Accent2 4 2 4 4" xfId="8392"/>
    <cellStyle name="40 % - Accent2 4 2 5" xfId="8393"/>
    <cellStyle name="40 % - Accent2 4 2 5 2" xfId="8394"/>
    <cellStyle name="40 % - Accent2 4 2 5 3" xfId="8395"/>
    <cellStyle name="40 % - Accent2 4 2 6" xfId="8396"/>
    <cellStyle name="40 % - Accent2 4 2 7" xfId="8397"/>
    <cellStyle name="40 % - Accent2 4 3" xfId="8398"/>
    <cellStyle name="40 % - Accent2 4 3 2" xfId="8399"/>
    <cellStyle name="40 % - Accent2 4 3 2 2" xfId="8400"/>
    <cellStyle name="40 % - Accent2 4 3 2 2 2" xfId="8401"/>
    <cellStyle name="40 % - Accent2 4 3 2 2 2 2" xfId="8402"/>
    <cellStyle name="40 % - Accent2 4 3 2 2 2 3" xfId="8403"/>
    <cellStyle name="40 % - Accent2 4 3 2 2 3" xfId="8404"/>
    <cellStyle name="40 % - Accent2 4 3 2 2 4" xfId="8405"/>
    <cellStyle name="40 % - Accent2 4 3 2 3" xfId="8406"/>
    <cellStyle name="40 % - Accent2 4 3 2 3 2" xfId="8407"/>
    <cellStyle name="40 % - Accent2 4 3 2 3 3" xfId="8408"/>
    <cellStyle name="40 % - Accent2 4 3 2 4" xfId="8409"/>
    <cellStyle name="40 % - Accent2 4 3 2 5" xfId="8410"/>
    <cellStyle name="40 % - Accent2 4 3 3" xfId="8411"/>
    <cellStyle name="40 % - Accent2 4 3 3 2" xfId="8412"/>
    <cellStyle name="40 % - Accent2 4 3 3 2 2" xfId="8413"/>
    <cellStyle name="40 % - Accent2 4 3 3 2 2 2" xfId="8414"/>
    <cellStyle name="40 % - Accent2 4 3 3 2 2 3" xfId="8415"/>
    <cellStyle name="40 % - Accent2 4 3 3 2 3" xfId="8416"/>
    <cellStyle name="40 % - Accent2 4 3 3 2 4" xfId="8417"/>
    <cellStyle name="40 % - Accent2 4 3 3 3" xfId="8418"/>
    <cellStyle name="40 % - Accent2 4 3 3 3 2" xfId="8419"/>
    <cellStyle name="40 % - Accent2 4 3 3 3 3" xfId="8420"/>
    <cellStyle name="40 % - Accent2 4 3 3 4" xfId="8421"/>
    <cellStyle name="40 % - Accent2 4 3 3 5" xfId="8422"/>
    <cellStyle name="40 % - Accent2 4 3 4" xfId="8423"/>
    <cellStyle name="40 % - Accent2 4 3 4 2" xfId="8424"/>
    <cellStyle name="40 % - Accent2 4 3 4 2 2" xfId="8425"/>
    <cellStyle name="40 % - Accent2 4 3 4 2 3" xfId="8426"/>
    <cellStyle name="40 % - Accent2 4 3 4 3" xfId="8427"/>
    <cellStyle name="40 % - Accent2 4 3 4 4" xfId="8428"/>
    <cellStyle name="40 % - Accent2 4 3 5" xfId="8429"/>
    <cellStyle name="40 % - Accent2 4 3 5 2" xfId="8430"/>
    <cellStyle name="40 % - Accent2 4 3 5 3" xfId="8431"/>
    <cellStyle name="40 % - Accent2 4 3 6" xfId="8432"/>
    <cellStyle name="40 % - Accent2 4 3 7" xfId="8433"/>
    <cellStyle name="40 % - Accent2 4 4" xfId="8434"/>
    <cellStyle name="40 % - Accent2 4 4 2" xfId="8435"/>
    <cellStyle name="40 % - Accent2 4 4 2 2" xfId="8436"/>
    <cellStyle name="40 % - Accent2 4 4 2 2 2" xfId="8437"/>
    <cellStyle name="40 % - Accent2 4 4 2 2 3" xfId="8438"/>
    <cellStyle name="40 % - Accent2 4 4 2 3" xfId="8439"/>
    <cellStyle name="40 % - Accent2 4 4 2 4" xfId="8440"/>
    <cellStyle name="40 % - Accent2 4 4 3" xfId="8441"/>
    <cellStyle name="40 % - Accent2 4 4 3 2" xfId="8442"/>
    <cellStyle name="40 % - Accent2 4 4 3 3" xfId="8443"/>
    <cellStyle name="40 % - Accent2 4 4 4" xfId="8444"/>
    <cellStyle name="40 % - Accent2 4 4 5" xfId="8445"/>
    <cellStyle name="40 % - Accent2 4 5" xfId="8446"/>
    <cellStyle name="40 % - Accent2 4 5 2" xfId="8447"/>
    <cellStyle name="40 % - Accent2 4 5 2 2" xfId="8448"/>
    <cellStyle name="40 % - Accent2 4 5 2 2 2" xfId="8449"/>
    <cellStyle name="40 % - Accent2 4 5 2 2 3" xfId="8450"/>
    <cellStyle name="40 % - Accent2 4 5 2 3" xfId="8451"/>
    <cellStyle name="40 % - Accent2 4 5 2 4" xfId="8452"/>
    <cellStyle name="40 % - Accent2 4 5 3" xfId="8453"/>
    <cellStyle name="40 % - Accent2 4 5 3 2" xfId="8454"/>
    <cellStyle name="40 % - Accent2 4 5 3 3" xfId="8455"/>
    <cellStyle name="40 % - Accent2 4 5 4" xfId="8456"/>
    <cellStyle name="40 % - Accent2 4 5 5" xfId="8457"/>
    <cellStyle name="40 % - Accent2 4 6" xfId="8458"/>
    <cellStyle name="40 % - Accent2 4 6 2" xfId="8459"/>
    <cellStyle name="40 % - Accent2 4 6 2 2" xfId="8460"/>
    <cellStyle name="40 % - Accent2 4 6 2 3" xfId="8461"/>
    <cellStyle name="40 % - Accent2 4 6 3" xfId="8462"/>
    <cellStyle name="40 % - Accent2 4 6 4" xfId="8463"/>
    <cellStyle name="40 % - Accent2 4 7" xfId="8464"/>
    <cellStyle name="40 % - Accent2 4 7 2" xfId="8465"/>
    <cellStyle name="40 % - Accent2 4 7 3" xfId="8466"/>
    <cellStyle name="40 % - Accent2 4 8" xfId="8467"/>
    <cellStyle name="40 % - Accent2 4 9" xfId="8468"/>
    <cellStyle name="40 % - Accent2 5" xfId="8469"/>
    <cellStyle name="40 % - Accent2 5 2" xfId="8470"/>
    <cellStyle name="40 % - Accent2 5 2 2" xfId="8471"/>
    <cellStyle name="40 % - Accent2 5 2 2 2" xfId="8472"/>
    <cellStyle name="40 % - Accent2 5 2 2 2 2" xfId="8473"/>
    <cellStyle name="40 % - Accent2 5 2 2 2 2 2" xfId="8474"/>
    <cellStyle name="40 % - Accent2 5 2 2 2 2 3" xfId="8475"/>
    <cellStyle name="40 % - Accent2 5 2 2 2 3" xfId="8476"/>
    <cellStyle name="40 % - Accent2 5 2 2 2 4" xfId="8477"/>
    <cellStyle name="40 % - Accent2 5 2 2 3" xfId="8478"/>
    <cellStyle name="40 % - Accent2 5 2 2 3 2" xfId="8479"/>
    <cellStyle name="40 % - Accent2 5 2 2 3 3" xfId="8480"/>
    <cellStyle name="40 % - Accent2 5 2 2 4" xfId="8481"/>
    <cellStyle name="40 % - Accent2 5 2 2 5" xfId="8482"/>
    <cellStyle name="40 % - Accent2 5 2 3" xfId="8483"/>
    <cellStyle name="40 % - Accent2 5 2 3 2" xfId="8484"/>
    <cellStyle name="40 % - Accent2 5 2 3 2 2" xfId="8485"/>
    <cellStyle name="40 % - Accent2 5 2 3 2 2 2" xfId="8486"/>
    <cellStyle name="40 % - Accent2 5 2 3 2 2 3" xfId="8487"/>
    <cellStyle name="40 % - Accent2 5 2 3 2 3" xfId="8488"/>
    <cellStyle name="40 % - Accent2 5 2 3 2 4" xfId="8489"/>
    <cellStyle name="40 % - Accent2 5 2 3 3" xfId="8490"/>
    <cellStyle name="40 % - Accent2 5 2 3 3 2" xfId="8491"/>
    <cellStyle name="40 % - Accent2 5 2 3 3 3" xfId="8492"/>
    <cellStyle name="40 % - Accent2 5 2 3 4" xfId="8493"/>
    <cellStyle name="40 % - Accent2 5 2 3 5" xfId="8494"/>
    <cellStyle name="40 % - Accent2 5 2 4" xfId="8495"/>
    <cellStyle name="40 % - Accent2 5 2 4 2" xfId="8496"/>
    <cellStyle name="40 % - Accent2 5 2 4 2 2" xfId="8497"/>
    <cellStyle name="40 % - Accent2 5 2 4 2 3" xfId="8498"/>
    <cellStyle name="40 % - Accent2 5 2 4 3" xfId="8499"/>
    <cellStyle name="40 % - Accent2 5 2 4 4" xfId="8500"/>
    <cellStyle name="40 % - Accent2 5 2 5" xfId="8501"/>
    <cellStyle name="40 % - Accent2 5 2 5 2" xfId="8502"/>
    <cellStyle name="40 % - Accent2 5 2 5 3" xfId="8503"/>
    <cellStyle name="40 % - Accent2 5 2 6" xfId="8504"/>
    <cellStyle name="40 % - Accent2 5 2 7" xfId="8505"/>
    <cellStyle name="40 % - Accent2 5 3" xfId="8506"/>
    <cellStyle name="40 % - Accent2 5 3 2" xfId="8507"/>
    <cellStyle name="40 % - Accent2 5 3 2 2" xfId="8508"/>
    <cellStyle name="40 % - Accent2 5 3 2 2 2" xfId="8509"/>
    <cellStyle name="40 % - Accent2 5 3 2 2 2 2" xfId="8510"/>
    <cellStyle name="40 % - Accent2 5 3 2 2 2 3" xfId="8511"/>
    <cellStyle name="40 % - Accent2 5 3 2 2 3" xfId="8512"/>
    <cellStyle name="40 % - Accent2 5 3 2 2 4" xfId="8513"/>
    <cellStyle name="40 % - Accent2 5 3 2 3" xfId="8514"/>
    <cellStyle name="40 % - Accent2 5 3 2 3 2" xfId="8515"/>
    <cellStyle name="40 % - Accent2 5 3 2 3 3" xfId="8516"/>
    <cellStyle name="40 % - Accent2 5 3 2 4" xfId="8517"/>
    <cellStyle name="40 % - Accent2 5 3 2 5" xfId="8518"/>
    <cellStyle name="40 % - Accent2 5 3 3" xfId="8519"/>
    <cellStyle name="40 % - Accent2 5 3 3 2" xfId="8520"/>
    <cellStyle name="40 % - Accent2 5 3 3 2 2" xfId="8521"/>
    <cellStyle name="40 % - Accent2 5 3 3 2 2 2" xfId="8522"/>
    <cellStyle name="40 % - Accent2 5 3 3 2 2 3" xfId="8523"/>
    <cellStyle name="40 % - Accent2 5 3 3 2 3" xfId="8524"/>
    <cellStyle name="40 % - Accent2 5 3 3 2 4" xfId="8525"/>
    <cellStyle name="40 % - Accent2 5 3 3 3" xfId="8526"/>
    <cellStyle name="40 % - Accent2 5 3 3 3 2" xfId="8527"/>
    <cellStyle name="40 % - Accent2 5 3 3 3 3" xfId="8528"/>
    <cellStyle name="40 % - Accent2 5 3 3 4" xfId="8529"/>
    <cellStyle name="40 % - Accent2 5 3 3 5" xfId="8530"/>
    <cellStyle name="40 % - Accent2 5 3 4" xfId="8531"/>
    <cellStyle name="40 % - Accent2 5 3 4 2" xfId="8532"/>
    <cellStyle name="40 % - Accent2 5 3 4 2 2" xfId="8533"/>
    <cellStyle name="40 % - Accent2 5 3 4 2 3" xfId="8534"/>
    <cellStyle name="40 % - Accent2 5 3 4 3" xfId="8535"/>
    <cellStyle name="40 % - Accent2 5 3 4 4" xfId="8536"/>
    <cellStyle name="40 % - Accent2 5 3 5" xfId="8537"/>
    <cellStyle name="40 % - Accent2 5 3 5 2" xfId="8538"/>
    <cellStyle name="40 % - Accent2 5 3 5 3" xfId="8539"/>
    <cellStyle name="40 % - Accent2 5 3 6" xfId="8540"/>
    <cellStyle name="40 % - Accent2 5 3 7" xfId="8541"/>
    <cellStyle name="40 % - Accent2 5 4" xfId="8542"/>
    <cellStyle name="40 % - Accent2 5 4 2" xfId="8543"/>
    <cellStyle name="40 % - Accent2 5 4 2 2" xfId="8544"/>
    <cellStyle name="40 % - Accent2 5 4 2 2 2" xfId="8545"/>
    <cellStyle name="40 % - Accent2 5 4 2 2 3" xfId="8546"/>
    <cellStyle name="40 % - Accent2 5 4 2 3" xfId="8547"/>
    <cellStyle name="40 % - Accent2 5 4 2 4" xfId="8548"/>
    <cellStyle name="40 % - Accent2 5 4 3" xfId="8549"/>
    <cellStyle name="40 % - Accent2 5 4 3 2" xfId="8550"/>
    <cellStyle name="40 % - Accent2 5 4 3 3" xfId="8551"/>
    <cellStyle name="40 % - Accent2 5 4 4" xfId="8552"/>
    <cellStyle name="40 % - Accent2 5 4 5" xfId="8553"/>
    <cellStyle name="40 % - Accent2 5 5" xfId="8554"/>
    <cellStyle name="40 % - Accent2 5 5 2" xfId="8555"/>
    <cellStyle name="40 % - Accent2 5 5 2 2" xfId="8556"/>
    <cellStyle name="40 % - Accent2 5 5 2 2 2" xfId="8557"/>
    <cellStyle name="40 % - Accent2 5 5 2 2 3" xfId="8558"/>
    <cellStyle name="40 % - Accent2 5 5 2 3" xfId="8559"/>
    <cellStyle name="40 % - Accent2 5 5 2 4" xfId="8560"/>
    <cellStyle name="40 % - Accent2 5 5 3" xfId="8561"/>
    <cellStyle name="40 % - Accent2 5 5 3 2" xfId="8562"/>
    <cellStyle name="40 % - Accent2 5 5 3 3" xfId="8563"/>
    <cellStyle name="40 % - Accent2 5 5 4" xfId="8564"/>
    <cellStyle name="40 % - Accent2 5 5 5" xfId="8565"/>
    <cellStyle name="40 % - Accent2 5 6" xfId="8566"/>
    <cellStyle name="40 % - Accent2 5 6 2" xfId="8567"/>
    <cellStyle name="40 % - Accent2 5 6 2 2" xfId="8568"/>
    <cellStyle name="40 % - Accent2 5 6 2 3" xfId="8569"/>
    <cellStyle name="40 % - Accent2 5 6 3" xfId="8570"/>
    <cellStyle name="40 % - Accent2 5 6 4" xfId="8571"/>
    <cellStyle name="40 % - Accent2 5 7" xfId="8572"/>
    <cellStyle name="40 % - Accent2 5 7 2" xfId="8573"/>
    <cellStyle name="40 % - Accent2 5 7 3" xfId="8574"/>
    <cellStyle name="40 % - Accent2 5 8" xfId="8575"/>
    <cellStyle name="40 % - Accent2 5 9" xfId="8576"/>
    <cellStyle name="40 % - Accent2 6" xfId="8577"/>
    <cellStyle name="40 % - Accent2 6 2" xfId="8578"/>
    <cellStyle name="40 % - Accent2 6 2 2" xfId="8579"/>
    <cellStyle name="40 % - Accent2 6 2 2 2" xfId="8580"/>
    <cellStyle name="40 % - Accent2 6 2 2 2 2" xfId="8581"/>
    <cellStyle name="40 % - Accent2 6 2 2 2 3" xfId="8582"/>
    <cellStyle name="40 % - Accent2 6 2 2 3" xfId="8583"/>
    <cellStyle name="40 % - Accent2 6 2 2 4" xfId="8584"/>
    <cellStyle name="40 % - Accent2 6 2 3" xfId="8585"/>
    <cellStyle name="40 % - Accent2 6 2 3 2" xfId="8586"/>
    <cellStyle name="40 % - Accent2 6 2 3 3" xfId="8587"/>
    <cellStyle name="40 % - Accent2 6 2 4" xfId="8588"/>
    <cellStyle name="40 % - Accent2 6 2 5" xfId="8589"/>
    <cellStyle name="40 % - Accent2 6 3" xfId="8590"/>
    <cellStyle name="40 % - Accent2 6 3 2" xfId="8591"/>
    <cellStyle name="40 % - Accent2 6 3 2 2" xfId="8592"/>
    <cellStyle name="40 % - Accent2 6 3 2 2 2" xfId="8593"/>
    <cellStyle name="40 % - Accent2 6 3 2 2 3" xfId="8594"/>
    <cellStyle name="40 % - Accent2 6 3 2 3" xfId="8595"/>
    <cellStyle name="40 % - Accent2 6 3 2 4" xfId="8596"/>
    <cellStyle name="40 % - Accent2 6 3 3" xfId="8597"/>
    <cellStyle name="40 % - Accent2 6 3 3 2" xfId="8598"/>
    <cellStyle name="40 % - Accent2 6 3 3 3" xfId="8599"/>
    <cellStyle name="40 % - Accent2 6 3 4" xfId="8600"/>
    <cellStyle name="40 % - Accent2 6 3 5" xfId="8601"/>
    <cellStyle name="40 % - Accent2 6 4" xfId="8602"/>
    <cellStyle name="40 % - Accent2 6 4 2" xfId="8603"/>
    <cellStyle name="40 % - Accent2 6 4 2 2" xfId="8604"/>
    <cellStyle name="40 % - Accent2 6 4 2 3" xfId="8605"/>
    <cellStyle name="40 % - Accent2 6 4 3" xfId="8606"/>
    <cellStyle name="40 % - Accent2 6 4 4" xfId="8607"/>
    <cellStyle name="40 % - Accent2 6 5" xfId="8608"/>
    <cellStyle name="40 % - Accent2 6 5 2" xfId="8609"/>
    <cellStyle name="40 % - Accent2 6 5 3" xfId="8610"/>
    <cellStyle name="40 % - Accent2 6 6" xfId="8611"/>
    <cellStyle name="40 % - Accent2 6 7" xfId="8612"/>
    <cellStyle name="40 % - Accent2 7" xfId="8613"/>
    <cellStyle name="40 % - Accent2 7 2" xfId="8614"/>
    <cellStyle name="40 % - Accent2 7 2 2" xfId="8615"/>
    <cellStyle name="40 % - Accent2 7 2 2 2" xfId="8616"/>
    <cellStyle name="40 % - Accent2 7 2 2 2 2" xfId="8617"/>
    <cellStyle name="40 % - Accent2 7 2 2 2 3" xfId="8618"/>
    <cellStyle name="40 % - Accent2 7 2 2 3" xfId="8619"/>
    <cellStyle name="40 % - Accent2 7 2 2 4" xfId="8620"/>
    <cellStyle name="40 % - Accent2 7 2 3" xfId="8621"/>
    <cellStyle name="40 % - Accent2 7 2 3 2" xfId="8622"/>
    <cellStyle name="40 % - Accent2 7 2 3 3" xfId="8623"/>
    <cellStyle name="40 % - Accent2 7 2 4" xfId="8624"/>
    <cellStyle name="40 % - Accent2 7 2 5" xfId="8625"/>
    <cellStyle name="40 % - Accent2 7 3" xfId="8626"/>
    <cellStyle name="40 % - Accent2 7 3 2" xfId="8627"/>
    <cellStyle name="40 % - Accent2 7 3 2 2" xfId="8628"/>
    <cellStyle name="40 % - Accent2 7 3 2 2 2" xfId="8629"/>
    <cellStyle name="40 % - Accent2 7 3 2 2 3" xfId="8630"/>
    <cellStyle name="40 % - Accent2 7 3 2 3" xfId="8631"/>
    <cellStyle name="40 % - Accent2 7 3 2 4" xfId="8632"/>
    <cellStyle name="40 % - Accent2 7 3 3" xfId="8633"/>
    <cellStyle name="40 % - Accent2 7 3 3 2" xfId="8634"/>
    <cellStyle name="40 % - Accent2 7 3 3 3" xfId="8635"/>
    <cellStyle name="40 % - Accent2 7 3 4" xfId="8636"/>
    <cellStyle name="40 % - Accent2 7 3 5" xfId="8637"/>
    <cellStyle name="40 % - Accent2 7 4" xfId="8638"/>
    <cellStyle name="40 % - Accent2 7 4 2" xfId="8639"/>
    <cellStyle name="40 % - Accent2 7 4 2 2" xfId="8640"/>
    <cellStyle name="40 % - Accent2 7 4 2 3" xfId="8641"/>
    <cellStyle name="40 % - Accent2 7 4 3" xfId="8642"/>
    <cellStyle name="40 % - Accent2 7 4 4" xfId="8643"/>
    <cellStyle name="40 % - Accent2 7 5" xfId="8644"/>
    <cellStyle name="40 % - Accent2 7 5 2" xfId="8645"/>
    <cellStyle name="40 % - Accent2 7 5 3" xfId="8646"/>
    <cellStyle name="40 % - Accent2 7 6" xfId="8647"/>
    <cellStyle name="40 % - Accent2 7 7" xfId="8648"/>
    <cellStyle name="40 % - Accent2 8" xfId="8649"/>
    <cellStyle name="40 % - Accent2 8 2" xfId="8650"/>
    <cellStyle name="40 % - Accent2 8 2 2" xfId="8651"/>
    <cellStyle name="40 % - Accent2 8 2 2 2" xfId="8652"/>
    <cellStyle name="40 % - Accent2 8 2 2 2 2" xfId="8653"/>
    <cellStyle name="40 % - Accent2 8 2 2 2 3" xfId="8654"/>
    <cellStyle name="40 % - Accent2 8 2 2 3" xfId="8655"/>
    <cellStyle name="40 % - Accent2 8 2 2 4" xfId="8656"/>
    <cellStyle name="40 % - Accent2 8 2 3" xfId="8657"/>
    <cellStyle name="40 % - Accent2 8 2 3 2" xfId="8658"/>
    <cellStyle name="40 % - Accent2 8 2 3 3" xfId="8659"/>
    <cellStyle name="40 % - Accent2 8 2 4" xfId="8660"/>
    <cellStyle name="40 % - Accent2 8 2 5" xfId="8661"/>
    <cellStyle name="40 % - Accent2 8 3" xfId="8662"/>
    <cellStyle name="40 % - Accent2 8 3 2" xfId="8663"/>
    <cellStyle name="40 % - Accent2 8 3 2 2" xfId="8664"/>
    <cellStyle name="40 % - Accent2 8 3 2 2 2" xfId="8665"/>
    <cellStyle name="40 % - Accent2 8 3 2 2 3" xfId="8666"/>
    <cellStyle name="40 % - Accent2 8 3 2 3" xfId="8667"/>
    <cellStyle name="40 % - Accent2 8 3 2 4" xfId="8668"/>
    <cellStyle name="40 % - Accent2 8 3 3" xfId="8669"/>
    <cellStyle name="40 % - Accent2 8 3 3 2" xfId="8670"/>
    <cellStyle name="40 % - Accent2 8 3 3 3" xfId="8671"/>
    <cellStyle name="40 % - Accent2 8 3 4" xfId="8672"/>
    <cellStyle name="40 % - Accent2 8 3 5" xfId="8673"/>
    <cellStyle name="40 % - Accent2 8 4" xfId="8674"/>
    <cellStyle name="40 % - Accent2 8 4 2" xfId="8675"/>
    <cellStyle name="40 % - Accent2 8 4 2 2" xfId="8676"/>
    <cellStyle name="40 % - Accent2 8 4 2 3" xfId="8677"/>
    <cellStyle name="40 % - Accent2 8 4 3" xfId="8678"/>
    <cellStyle name="40 % - Accent2 8 4 4" xfId="8679"/>
    <cellStyle name="40 % - Accent2 8 5" xfId="8680"/>
    <cellStyle name="40 % - Accent2 8 5 2" xfId="8681"/>
    <cellStyle name="40 % - Accent2 8 5 3" xfId="8682"/>
    <cellStyle name="40 % - Accent2 8 6" xfId="8683"/>
    <cellStyle name="40 % - Accent2 8 7" xfId="8684"/>
    <cellStyle name="40 % - Accent2 9" xfId="8685"/>
    <cellStyle name="40 % - Accent2 9 2" xfId="8686"/>
    <cellStyle name="40 % - Accent2 9 2 2" xfId="8687"/>
    <cellStyle name="40 % - Accent2 9 2 2 2" xfId="8688"/>
    <cellStyle name="40 % - Accent2 9 2 2 3" xfId="8689"/>
    <cellStyle name="40 % - Accent2 9 2 3" xfId="8690"/>
    <cellStyle name="40 % - Accent2 9 2 4" xfId="8691"/>
    <cellStyle name="40 % - Accent2 9 3" xfId="8692"/>
    <cellStyle name="40 % - Accent2 9 3 2" xfId="8693"/>
    <cellStyle name="40 % - Accent2 9 3 3" xfId="8694"/>
    <cellStyle name="40 % - Accent2 9 4" xfId="8695"/>
    <cellStyle name="40 % - Accent2 9 5" xfId="8696"/>
    <cellStyle name="40 % - Accent3 10" xfId="8697"/>
    <cellStyle name="40 % - Accent3 10 2" xfId="8698"/>
    <cellStyle name="40 % - Accent3 10 2 2" xfId="8699"/>
    <cellStyle name="40 % - Accent3 10 2 2 2" xfId="8700"/>
    <cellStyle name="40 % - Accent3 10 2 2 3" xfId="8701"/>
    <cellStyle name="40 % - Accent3 10 2 3" xfId="8702"/>
    <cellStyle name="40 % - Accent3 10 2 4" xfId="8703"/>
    <cellStyle name="40 % - Accent3 10 3" xfId="8704"/>
    <cellStyle name="40 % - Accent3 10 3 2" xfId="8705"/>
    <cellStyle name="40 % - Accent3 10 3 3" xfId="8706"/>
    <cellStyle name="40 % - Accent3 10 4" xfId="8707"/>
    <cellStyle name="40 % - Accent3 10 5" xfId="8708"/>
    <cellStyle name="40 % - Accent3 11" xfId="8709"/>
    <cellStyle name="40 % - Accent3 11 2" xfId="8710"/>
    <cellStyle name="40 % - Accent3 11 2 2" xfId="8711"/>
    <cellStyle name="40 % - Accent3 11 2 3" xfId="8712"/>
    <cellStyle name="40 % - Accent3 11 3" xfId="8713"/>
    <cellStyle name="40 % - Accent3 11 4" xfId="8714"/>
    <cellStyle name="40 % - Accent3 12" xfId="8715"/>
    <cellStyle name="40 % - Accent3 12 2" xfId="8716"/>
    <cellStyle name="40 % - Accent3 12 2 2" xfId="8717"/>
    <cellStyle name="40 % - Accent3 12 2 3" xfId="8718"/>
    <cellStyle name="40 % - Accent3 12 3" xfId="8719"/>
    <cellStyle name="40 % - Accent3 12 4" xfId="8720"/>
    <cellStyle name="40 % - Accent3 13" xfId="8721"/>
    <cellStyle name="40 % - Accent3 13 2" xfId="8722"/>
    <cellStyle name="40 % - Accent3 13 3" xfId="8723"/>
    <cellStyle name="40 % - Accent3 14" xfId="8724"/>
    <cellStyle name="40 % - Accent3 15" xfId="8725"/>
    <cellStyle name="40 % - Accent3 16" xfId="8726"/>
    <cellStyle name="40 % - Accent3 2" xfId="8727"/>
    <cellStyle name="40 % - Accent3 2 10" xfId="8728"/>
    <cellStyle name="40 % - Accent3 2 10 2" xfId="8729"/>
    <cellStyle name="40 % - Accent3 2 10 3" xfId="8730"/>
    <cellStyle name="40 % - Accent3 2 11" xfId="8731"/>
    <cellStyle name="40 % - Accent3 2 12" xfId="8732"/>
    <cellStyle name="40 % - Accent3 2 2" xfId="8733"/>
    <cellStyle name="40 % - Accent3 2 2 2" xfId="8734"/>
    <cellStyle name="40 % - Accent3 2 2 2 2" xfId="8735"/>
    <cellStyle name="40 % - Accent3 2 2 2 2 2" xfId="8736"/>
    <cellStyle name="40 % - Accent3 2 2 2 2 2 2" xfId="8737"/>
    <cellStyle name="40 % - Accent3 2 2 2 2 2 2 2" xfId="8738"/>
    <cellStyle name="40 % - Accent3 2 2 2 2 2 2 3" xfId="8739"/>
    <cellStyle name="40 % - Accent3 2 2 2 2 2 3" xfId="8740"/>
    <cellStyle name="40 % - Accent3 2 2 2 2 2 4" xfId="8741"/>
    <cellStyle name="40 % - Accent3 2 2 2 2 3" xfId="8742"/>
    <cellStyle name="40 % - Accent3 2 2 2 2 3 2" xfId="8743"/>
    <cellStyle name="40 % - Accent3 2 2 2 2 3 3" xfId="8744"/>
    <cellStyle name="40 % - Accent3 2 2 2 2 4" xfId="8745"/>
    <cellStyle name="40 % - Accent3 2 2 2 2 5" xfId="8746"/>
    <cellStyle name="40 % - Accent3 2 2 2 3" xfId="8747"/>
    <cellStyle name="40 % - Accent3 2 2 2 3 2" xfId="8748"/>
    <cellStyle name="40 % - Accent3 2 2 2 3 2 2" xfId="8749"/>
    <cellStyle name="40 % - Accent3 2 2 2 3 2 2 2" xfId="8750"/>
    <cellStyle name="40 % - Accent3 2 2 2 3 2 2 3" xfId="8751"/>
    <cellStyle name="40 % - Accent3 2 2 2 3 2 3" xfId="8752"/>
    <cellStyle name="40 % - Accent3 2 2 2 3 2 4" xfId="8753"/>
    <cellStyle name="40 % - Accent3 2 2 2 3 3" xfId="8754"/>
    <cellStyle name="40 % - Accent3 2 2 2 3 3 2" xfId="8755"/>
    <cellStyle name="40 % - Accent3 2 2 2 3 3 3" xfId="8756"/>
    <cellStyle name="40 % - Accent3 2 2 2 3 4" xfId="8757"/>
    <cellStyle name="40 % - Accent3 2 2 2 3 5" xfId="8758"/>
    <cellStyle name="40 % - Accent3 2 2 2 4" xfId="8759"/>
    <cellStyle name="40 % - Accent3 2 2 2 4 2" xfId="8760"/>
    <cellStyle name="40 % - Accent3 2 2 2 4 2 2" xfId="8761"/>
    <cellStyle name="40 % - Accent3 2 2 2 4 2 3" xfId="8762"/>
    <cellStyle name="40 % - Accent3 2 2 2 4 3" xfId="8763"/>
    <cellStyle name="40 % - Accent3 2 2 2 4 4" xfId="8764"/>
    <cellStyle name="40 % - Accent3 2 2 2 5" xfId="8765"/>
    <cellStyle name="40 % - Accent3 2 2 2 5 2" xfId="8766"/>
    <cellStyle name="40 % - Accent3 2 2 2 5 3" xfId="8767"/>
    <cellStyle name="40 % - Accent3 2 2 2 6" xfId="8768"/>
    <cellStyle name="40 % - Accent3 2 2 2 7" xfId="8769"/>
    <cellStyle name="40 % - Accent3 2 2 3" xfId="8770"/>
    <cellStyle name="40 % - Accent3 2 2 3 2" xfId="8771"/>
    <cellStyle name="40 % - Accent3 2 2 3 2 2" xfId="8772"/>
    <cellStyle name="40 % - Accent3 2 2 3 2 2 2" xfId="8773"/>
    <cellStyle name="40 % - Accent3 2 2 3 2 2 2 2" xfId="8774"/>
    <cellStyle name="40 % - Accent3 2 2 3 2 2 2 3" xfId="8775"/>
    <cellStyle name="40 % - Accent3 2 2 3 2 2 3" xfId="8776"/>
    <cellStyle name="40 % - Accent3 2 2 3 2 2 4" xfId="8777"/>
    <cellStyle name="40 % - Accent3 2 2 3 2 3" xfId="8778"/>
    <cellStyle name="40 % - Accent3 2 2 3 2 3 2" xfId="8779"/>
    <cellStyle name="40 % - Accent3 2 2 3 2 3 3" xfId="8780"/>
    <cellStyle name="40 % - Accent3 2 2 3 2 4" xfId="8781"/>
    <cellStyle name="40 % - Accent3 2 2 3 2 5" xfId="8782"/>
    <cellStyle name="40 % - Accent3 2 2 3 3" xfId="8783"/>
    <cellStyle name="40 % - Accent3 2 2 3 3 2" xfId="8784"/>
    <cellStyle name="40 % - Accent3 2 2 3 3 2 2" xfId="8785"/>
    <cellStyle name="40 % - Accent3 2 2 3 3 2 2 2" xfId="8786"/>
    <cellStyle name="40 % - Accent3 2 2 3 3 2 2 3" xfId="8787"/>
    <cellStyle name="40 % - Accent3 2 2 3 3 2 3" xfId="8788"/>
    <cellStyle name="40 % - Accent3 2 2 3 3 2 4" xfId="8789"/>
    <cellStyle name="40 % - Accent3 2 2 3 3 3" xfId="8790"/>
    <cellStyle name="40 % - Accent3 2 2 3 3 3 2" xfId="8791"/>
    <cellStyle name="40 % - Accent3 2 2 3 3 3 3" xfId="8792"/>
    <cellStyle name="40 % - Accent3 2 2 3 3 4" xfId="8793"/>
    <cellStyle name="40 % - Accent3 2 2 3 3 5" xfId="8794"/>
    <cellStyle name="40 % - Accent3 2 2 3 4" xfId="8795"/>
    <cellStyle name="40 % - Accent3 2 2 3 4 2" xfId="8796"/>
    <cellStyle name="40 % - Accent3 2 2 3 4 2 2" xfId="8797"/>
    <cellStyle name="40 % - Accent3 2 2 3 4 2 3" xfId="8798"/>
    <cellStyle name="40 % - Accent3 2 2 3 4 3" xfId="8799"/>
    <cellStyle name="40 % - Accent3 2 2 3 4 4" xfId="8800"/>
    <cellStyle name="40 % - Accent3 2 2 3 5" xfId="8801"/>
    <cellStyle name="40 % - Accent3 2 2 3 5 2" xfId="8802"/>
    <cellStyle name="40 % - Accent3 2 2 3 5 3" xfId="8803"/>
    <cellStyle name="40 % - Accent3 2 2 3 6" xfId="8804"/>
    <cellStyle name="40 % - Accent3 2 2 3 7" xfId="8805"/>
    <cellStyle name="40 % - Accent3 2 2 4" xfId="8806"/>
    <cellStyle name="40 % - Accent3 2 2 4 2" xfId="8807"/>
    <cellStyle name="40 % - Accent3 2 2 4 2 2" xfId="8808"/>
    <cellStyle name="40 % - Accent3 2 2 4 2 2 2" xfId="8809"/>
    <cellStyle name="40 % - Accent3 2 2 4 2 2 3" xfId="8810"/>
    <cellStyle name="40 % - Accent3 2 2 4 2 3" xfId="8811"/>
    <cellStyle name="40 % - Accent3 2 2 4 2 4" xfId="8812"/>
    <cellStyle name="40 % - Accent3 2 2 4 3" xfId="8813"/>
    <cellStyle name="40 % - Accent3 2 2 4 3 2" xfId="8814"/>
    <cellStyle name="40 % - Accent3 2 2 4 3 3" xfId="8815"/>
    <cellStyle name="40 % - Accent3 2 2 4 4" xfId="8816"/>
    <cellStyle name="40 % - Accent3 2 2 4 5" xfId="8817"/>
    <cellStyle name="40 % - Accent3 2 2 5" xfId="8818"/>
    <cellStyle name="40 % - Accent3 2 2 5 2" xfId="8819"/>
    <cellStyle name="40 % - Accent3 2 2 5 2 2" xfId="8820"/>
    <cellStyle name="40 % - Accent3 2 2 5 2 2 2" xfId="8821"/>
    <cellStyle name="40 % - Accent3 2 2 5 2 2 3" xfId="8822"/>
    <cellStyle name="40 % - Accent3 2 2 5 2 3" xfId="8823"/>
    <cellStyle name="40 % - Accent3 2 2 5 2 4" xfId="8824"/>
    <cellStyle name="40 % - Accent3 2 2 5 3" xfId="8825"/>
    <cellStyle name="40 % - Accent3 2 2 5 3 2" xfId="8826"/>
    <cellStyle name="40 % - Accent3 2 2 5 3 3" xfId="8827"/>
    <cellStyle name="40 % - Accent3 2 2 5 4" xfId="8828"/>
    <cellStyle name="40 % - Accent3 2 2 5 5" xfId="8829"/>
    <cellStyle name="40 % - Accent3 2 2 6" xfId="8830"/>
    <cellStyle name="40 % - Accent3 2 2 6 2" xfId="8831"/>
    <cellStyle name="40 % - Accent3 2 2 6 2 2" xfId="8832"/>
    <cellStyle name="40 % - Accent3 2 2 6 2 3" xfId="8833"/>
    <cellStyle name="40 % - Accent3 2 2 6 3" xfId="8834"/>
    <cellStyle name="40 % - Accent3 2 2 6 4" xfId="8835"/>
    <cellStyle name="40 % - Accent3 2 2 7" xfId="8836"/>
    <cellStyle name="40 % - Accent3 2 2 7 2" xfId="8837"/>
    <cellStyle name="40 % - Accent3 2 2 7 3" xfId="8838"/>
    <cellStyle name="40 % - Accent3 2 2 8" xfId="8839"/>
    <cellStyle name="40 % - Accent3 2 2 9" xfId="8840"/>
    <cellStyle name="40 % - Accent3 2 3" xfId="8841"/>
    <cellStyle name="40 % - Accent3 2 3 2" xfId="8842"/>
    <cellStyle name="40 % - Accent3 2 3 2 2" xfId="8843"/>
    <cellStyle name="40 % - Accent3 2 3 2 2 2" xfId="8844"/>
    <cellStyle name="40 % - Accent3 2 3 2 2 2 2" xfId="8845"/>
    <cellStyle name="40 % - Accent3 2 3 2 2 2 2 2" xfId="8846"/>
    <cellStyle name="40 % - Accent3 2 3 2 2 2 2 3" xfId="8847"/>
    <cellStyle name="40 % - Accent3 2 3 2 2 2 3" xfId="8848"/>
    <cellStyle name="40 % - Accent3 2 3 2 2 2 4" xfId="8849"/>
    <cellStyle name="40 % - Accent3 2 3 2 2 3" xfId="8850"/>
    <cellStyle name="40 % - Accent3 2 3 2 2 3 2" xfId="8851"/>
    <cellStyle name="40 % - Accent3 2 3 2 2 3 3" xfId="8852"/>
    <cellStyle name="40 % - Accent3 2 3 2 2 4" xfId="8853"/>
    <cellStyle name="40 % - Accent3 2 3 2 2 5" xfId="8854"/>
    <cellStyle name="40 % - Accent3 2 3 2 3" xfId="8855"/>
    <cellStyle name="40 % - Accent3 2 3 2 3 2" xfId="8856"/>
    <cellStyle name="40 % - Accent3 2 3 2 3 2 2" xfId="8857"/>
    <cellStyle name="40 % - Accent3 2 3 2 3 2 2 2" xfId="8858"/>
    <cellStyle name="40 % - Accent3 2 3 2 3 2 2 3" xfId="8859"/>
    <cellStyle name="40 % - Accent3 2 3 2 3 2 3" xfId="8860"/>
    <cellStyle name="40 % - Accent3 2 3 2 3 2 4" xfId="8861"/>
    <cellStyle name="40 % - Accent3 2 3 2 3 3" xfId="8862"/>
    <cellStyle name="40 % - Accent3 2 3 2 3 3 2" xfId="8863"/>
    <cellStyle name="40 % - Accent3 2 3 2 3 3 3" xfId="8864"/>
    <cellStyle name="40 % - Accent3 2 3 2 3 4" xfId="8865"/>
    <cellStyle name="40 % - Accent3 2 3 2 3 5" xfId="8866"/>
    <cellStyle name="40 % - Accent3 2 3 2 4" xfId="8867"/>
    <cellStyle name="40 % - Accent3 2 3 2 4 2" xfId="8868"/>
    <cellStyle name="40 % - Accent3 2 3 2 4 2 2" xfId="8869"/>
    <cellStyle name="40 % - Accent3 2 3 2 4 2 3" xfId="8870"/>
    <cellStyle name="40 % - Accent3 2 3 2 4 3" xfId="8871"/>
    <cellStyle name="40 % - Accent3 2 3 2 4 4" xfId="8872"/>
    <cellStyle name="40 % - Accent3 2 3 2 5" xfId="8873"/>
    <cellStyle name="40 % - Accent3 2 3 2 5 2" xfId="8874"/>
    <cellStyle name="40 % - Accent3 2 3 2 5 3" xfId="8875"/>
    <cellStyle name="40 % - Accent3 2 3 2 6" xfId="8876"/>
    <cellStyle name="40 % - Accent3 2 3 2 7" xfId="8877"/>
    <cellStyle name="40 % - Accent3 2 3 3" xfId="8878"/>
    <cellStyle name="40 % - Accent3 2 3 3 2" xfId="8879"/>
    <cellStyle name="40 % - Accent3 2 3 3 2 2" xfId="8880"/>
    <cellStyle name="40 % - Accent3 2 3 3 2 2 2" xfId="8881"/>
    <cellStyle name="40 % - Accent3 2 3 3 2 2 2 2" xfId="8882"/>
    <cellStyle name="40 % - Accent3 2 3 3 2 2 2 3" xfId="8883"/>
    <cellStyle name="40 % - Accent3 2 3 3 2 2 3" xfId="8884"/>
    <cellStyle name="40 % - Accent3 2 3 3 2 2 4" xfId="8885"/>
    <cellStyle name="40 % - Accent3 2 3 3 2 3" xfId="8886"/>
    <cellStyle name="40 % - Accent3 2 3 3 2 3 2" xfId="8887"/>
    <cellStyle name="40 % - Accent3 2 3 3 2 3 3" xfId="8888"/>
    <cellStyle name="40 % - Accent3 2 3 3 2 4" xfId="8889"/>
    <cellStyle name="40 % - Accent3 2 3 3 2 5" xfId="8890"/>
    <cellStyle name="40 % - Accent3 2 3 3 3" xfId="8891"/>
    <cellStyle name="40 % - Accent3 2 3 3 3 2" xfId="8892"/>
    <cellStyle name="40 % - Accent3 2 3 3 3 2 2" xfId="8893"/>
    <cellStyle name="40 % - Accent3 2 3 3 3 2 2 2" xfId="8894"/>
    <cellStyle name="40 % - Accent3 2 3 3 3 2 2 3" xfId="8895"/>
    <cellStyle name="40 % - Accent3 2 3 3 3 2 3" xfId="8896"/>
    <cellStyle name="40 % - Accent3 2 3 3 3 2 4" xfId="8897"/>
    <cellStyle name="40 % - Accent3 2 3 3 3 3" xfId="8898"/>
    <cellStyle name="40 % - Accent3 2 3 3 3 3 2" xfId="8899"/>
    <cellStyle name="40 % - Accent3 2 3 3 3 3 3" xfId="8900"/>
    <cellStyle name="40 % - Accent3 2 3 3 3 4" xfId="8901"/>
    <cellStyle name="40 % - Accent3 2 3 3 3 5" xfId="8902"/>
    <cellStyle name="40 % - Accent3 2 3 3 4" xfId="8903"/>
    <cellStyle name="40 % - Accent3 2 3 3 4 2" xfId="8904"/>
    <cellStyle name="40 % - Accent3 2 3 3 4 2 2" xfId="8905"/>
    <cellStyle name="40 % - Accent3 2 3 3 4 2 3" xfId="8906"/>
    <cellStyle name="40 % - Accent3 2 3 3 4 3" xfId="8907"/>
    <cellStyle name="40 % - Accent3 2 3 3 4 4" xfId="8908"/>
    <cellStyle name="40 % - Accent3 2 3 3 5" xfId="8909"/>
    <cellStyle name="40 % - Accent3 2 3 3 5 2" xfId="8910"/>
    <cellStyle name="40 % - Accent3 2 3 3 5 3" xfId="8911"/>
    <cellStyle name="40 % - Accent3 2 3 3 6" xfId="8912"/>
    <cellStyle name="40 % - Accent3 2 3 3 7" xfId="8913"/>
    <cellStyle name="40 % - Accent3 2 3 4" xfId="8914"/>
    <cellStyle name="40 % - Accent3 2 3 4 2" xfId="8915"/>
    <cellStyle name="40 % - Accent3 2 3 4 2 2" xfId="8916"/>
    <cellStyle name="40 % - Accent3 2 3 4 2 2 2" xfId="8917"/>
    <cellStyle name="40 % - Accent3 2 3 4 2 2 3" xfId="8918"/>
    <cellStyle name="40 % - Accent3 2 3 4 2 3" xfId="8919"/>
    <cellStyle name="40 % - Accent3 2 3 4 2 4" xfId="8920"/>
    <cellStyle name="40 % - Accent3 2 3 4 3" xfId="8921"/>
    <cellStyle name="40 % - Accent3 2 3 4 3 2" xfId="8922"/>
    <cellStyle name="40 % - Accent3 2 3 4 3 3" xfId="8923"/>
    <cellStyle name="40 % - Accent3 2 3 4 4" xfId="8924"/>
    <cellStyle name="40 % - Accent3 2 3 4 5" xfId="8925"/>
    <cellStyle name="40 % - Accent3 2 3 5" xfId="8926"/>
    <cellStyle name="40 % - Accent3 2 3 5 2" xfId="8927"/>
    <cellStyle name="40 % - Accent3 2 3 5 2 2" xfId="8928"/>
    <cellStyle name="40 % - Accent3 2 3 5 2 2 2" xfId="8929"/>
    <cellStyle name="40 % - Accent3 2 3 5 2 2 3" xfId="8930"/>
    <cellStyle name="40 % - Accent3 2 3 5 2 3" xfId="8931"/>
    <cellStyle name="40 % - Accent3 2 3 5 2 4" xfId="8932"/>
    <cellStyle name="40 % - Accent3 2 3 5 3" xfId="8933"/>
    <cellStyle name="40 % - Accent3 2 3 5 3 2" xfId="8934"/>
    <cellStyle name="40 % - Accent3 2 3 5 3 3" xfId="8935"/>
    <cellStyle name="40 % - Accent3 2 3 5 4" xfId="8936"/>
    <cellStyle name="40 % - Accent3 2 3 5 5" xfId="8937"/>
    <cellStyle name="40 % - Accent3 2 3 6" xfId="8938"/>
    <cellStyle name="40 % - Accent3 2 3 6 2" xfId="8939"/>
    <cellStyle name="40 % - Accent3 2 3 6 2 2" xfId="8940"/>
    <cellStyle name="40 % - Accent3 2 3 6 2 3" xfId="8941"/>
    <cellStyle name="40 % - Accent3 2 3 6 3" xfId="8942"/>
    <cellStyle name="40 % - Accent3 2 3 6 4" xfId="8943"/>
    <cellStyle name="40 % - Accent3 2 3 7" xfId="8944"/>
    <cellStyle name="40 % - Accent3 2 3 7 2" xfId="8945"/>
    <cellStyle name="40 % - Accent3 2 3 7 3" xfId="8946"/>
    <cellStyle name="40 % - Accent3 2 3 8" xfId="8947"/>
    <cellStyle name="40 % - Accent3 2 3 9" xfId="8948"/>
    <cellStyle name="40 % - Accent3 2 4" xfId="8949"/>
    <cellStyle name="40 % - Accent3 2 4 2" xfId="8950"/>
    <cellStyle name="40 % - Accent3 2 4 2 2" xfId="8951"/>
    <cellStyle name="40 % - Accent3 2 4 2 2 2" xfId="8952"/>
    <cellStyle name="40 % - Accent3 2 4 2 2 2 2" xfId="8953"/>
    <cellStyle name="40 % - Accent3 2 4 2 2 2 3" xfId="8954"/>
    <cellStyle name="40 % - Accent3 2 4 2 2 3" xfId="8955"/>
    <cellStyle name="40 % - Accent3 2 4 2 2 4" xfId="8956"/>
    <cellStyle name="40 % - Accent3 2 4 2 3" xfId="8957"/>
    <cellStyle name="40 % - Accent3 2 4 2 3 2" xfId="8958"/>
    <cellStyle name="40 % - Accent3 2 4 2 3 3" xfId="8959"/>
    <cellStyle name="40 % - Accent3 2 4 2 4" xfId="8960"/>
    <cellStyle name="40 % - Accent3 2 4 2 5" xfId="8961"/>
    <cellStyle name="40 % - Accent3 2 4 3" xfId="8962"/>
    <cellStyle name="40 % - Accent3 2 4 3 2" xfId="8963"/>
    <cellStyle name="40 % - Accent3 2 4 3 2 2" xfId="8964"/>
    <cellStyle name="40 % - Accent3 2 4 3 2 2 2" xfId="8965"/>
    <cellStyle name="40 % - Accent3 2 4 3 2 2 3" xfId="8966"/>
    <cellStyle name="40 % - Accent3 2 4 3 2 3" xfId="8967"/>
    <cellStyle name="40 % - Accent3 2 4 3 2 4" xfId="8968"/>
    <cellStyle name="40 % - Accent3 2 4 3 3" xfId="8969"/>
    <cellStyle name="40 % - Accent3 2 4 3 3 2" xfId="8970"/>
    <cellStyle name="40 % - Accent3 2 4 3 3 3" xfId="8971"/>
    <cellStyle name="40 % - Accent3 2 4 3 4" xfId="8972"/>
    <cellStyle name="40 % - Accent3 2 4 3 5" xfId="8973"/>
    <cellStyle name="40 % - Accent3 2 4 4" xfId="8974"/>
    <cellStyle name="40 % - Accent3 2 4 4 2" xfId="8975"/>
    <cellStyle name="40 % - Accent3 2 4 4 2 2" xfId="8976"/>
    <cellStyle name="40 % - Accent3 2 4 4 2 3" xfId="8977"/>
    <cellStyle name="40 % - Accent3 2 4 4 3" xfId="8978"/>
    <cellStyle name="40 % - Accent3 2 4 4 4" xfId="8979"/>
    <cellStyle name="40 % - Accent3 2 4 5" xfId="8980"/>
    <cellStyle name="40 % - Accent3 2 4 5 2" xfId="8981"/>
    <cellStyle name="40 % - Accent3 2 4 5 3" xfId="8982"/>
    <cellStyle name="40 % - Accent3 2 4 6" xfId="8983"/>
    <cellStyle name="40 % - Accent3 2 4 7" xfId="8984"/>
    <cellStyle name="40 % - Accent3 2 5" xfId="8985"/>
    <cellStyle name="40 % - Accent3 2 5 2" xfId="8986"/>
    <cellStyle name="40 % - Accent3 2 5 2 2" xfId="8987"/>
    <cellStyle name="40 % - Accent3 2 5 2 2 2" xfId="8988"/>
    <cellStyle name="40 % - Accent3 2 5 2 2 2 2" xfId="8989"/>
    <cellStyle name="40 % - Accent3 2 5 2 2 2 3" xfId="8990"/>
    <cellStyle name="40 % - Accent3 2 5 2 2 3" xfId="8991"/>
    <cellStyle name="40 % - Accent3 2 5 2 2 4" xfId="8992"/>
    <cellStyle name="40 % - Accent3 2 5 2 3" xfId="8993"/>
    <cellStyle name="40 % - Accent3 2 5 2 3 2" xfId="8994"/>
    <cellStyle name="40 % - Accent3 2 5 2 3 3" xfId="8995"/>
    <cellStyle name="40 % - Accent3 2 5 2 4" xfId="8996"/>
    <cellStyle name="40 % - Accent3 2 5 2 5" xfId="8997"/>
    <cellStyle name="40 % - Accent3 2 5 3" xfId="8998"/>
    <cellStyle name="40 % - Accent3 2 5 3 2" xfId="8999"/>
    <cellStyle name="40 % - Accent3 2 5 3 2 2" xfId="9000"/>
    <cellStyle name="40 % - Accent3 2 5 3 2 2 2" xfId="9001"/>
    <cellStyle name="40 % - Accent3 2 5 3 2 2 3" xfId="9002"/>
    <cellStyle name="40 % - Accent3 2 5 3 2 3" xfId="9003"/>
    <cellStyle name="40 % - Accent3 2 5 3 2 4" xfId="9004"/>
    <cellStyle name="40 % - Accent3 2 5 3 3" xfId="9005"/>
    <cellStyle name="40 % - Accent3 2 5 3 3 2" xfId="9006"/>
    <cellStyle name="40 % - Accent3 2 5 3 3 3" xfId="9007"/>
    <cellStyle name="40 % - Accent3 2 5 3 4" xfId="9008"/>
    <cellStyle name="40 % - Accent3 2 5 3 5" xfId="9009"/>
    <cellStyle name="40 % - Accent3 2 5 4" xfId="9010"/>
    <cellStyle name="40 % - Accent3 2 5 4 2" xfId="9011"/>
    <cellStyle name="40 % - Accent3 2 5 4 2 2" xfId="9012"/>
    <cellStyle name="40 % - Accent3 2 5 4 2 3" xfId="9013"/>
    <cellStyle name="40 % - Accent3 2 5 4 3" xfId="9014"/>
    <cellStyle name="40 % - Accent3 2 5 4 4" xfId="9015"/>
    <cellStyle name="40 % - Accent3 2 5 5" xfId="9016"/>
    <cellStyle name="40 % - Accent3 2 5 5 2" xfId="9017"/>
    <cellStyle name="40 % - Accent3 2 5 5 3" xfId="9018"/>
    <cellStyle name="40 % - Accent3 2 5 6" xfId="9019"/>
    <cellStyle name="40 % - Accent3 2 5 7" xfId="9020"/>
    <cellStyle name="40 % - Accent3 2 6" xfId="9021"/>
    <cellStyle name="40 % - Accent3 2 6 2" xfId="9022"/>
    <cellStyle name="40 % - Accent3 2 6 2 2" xfId="9023"/>
    <cellStyle name="40 % - Accent3 2 6 2 2 2" xfId="9024"/>
    <cellStyle name="40 % - Accent3 2 6 2 2 2 2" xfId="9025"/>
    <cellStyle name="40 % - Accent3 2 6 2 2 2 3" xfId="9026"/>
    <cellStyle name="40 % - Accent3 2 6 2 2 3" xfId="9027"/>
    <cellStyle name="40 % - Accent3 2 6 2 2 4" xfId="9028"/>
    <cellStyle name="40 % - Accent3 2 6 2 3" xfId="9029"/>
    <cellStyle name="40 % - Accent3 2 6 2 3 2" xfId="9030"/>
    <cellStyle name="40 % - Accent3 2 6 2 3 3" xfId="9031"/>
    <cellStyle name="40 % - Accent3 2 6 2 4" xfId="9032"/>
    <cellStyle name="40 % - Accent3 2 6 2 5" xfId="9033"/>
    <cellStyle name="40 % - Accent3 2 6 3" xfId="9034"/>
    <cellStyle name="40 % - Accent3 2 6 3 2" xfId="9035"/>
    <cellStyle name="40 % - Accent3 2 6 3 2 2" xfId="9036"/>
    <cellStyle name="40 % - Accent3 2 6 3 2 2 2" xfId="9037"/>
    <cellStyle name="40 % - Accent3 2 6 3 2 2 3" xfId="9038"/>
    <cellStyle name="40 % - Accent3 2 6 3 2 3" xfId="9039"/>
    <cellStyle name="40 % - Accent3 2 6 3 2 4" xfId="9040"/>
    <cellStyle name="40 % - Accent3 2 6 3 3" xfId="9041"/>
    <cellStyle name="40 % - Accent3 2 6 3 3 2" xfId="9042"/>
    <cellStyle name="40 % - Accent3 2 6 3 3 3" xfId="9043"/>
    <cellStyle name="40 % - Accent3 2 6 3 4" xfId="9044"/>
    <cellStyle name="40 % - Accent3 2 6 3 5" xfId="9045"/>
    <cellStyle name="40 % - Accent3 2 6 4" xfId="9046"/>
    <cellStyle name="40 % - Accent3 2 6 4 2" xfId="9047"/>
    <cellStyle name="40 % - Accent3 2 6 4 2 2" xfId="9048"/>
    <cellStyle name="40 % - Accent3 2 6 4 2 3" xfId="9049"/>
    <cellStyle name="40 % - Accent3 2 6 4 3" xfId="9050"/>
    <cellStyle name="40 % - Accent3 2 6 4 4" xfId="9051"/>
    <cellStyle name="40 % - Accent3 2 6 5" xfId="9052"/>
    <cellStyle name="40 % - Accent3 2 6 5 2" xfId="9053"/>
    <cellStyle name="40 % - Accent3 2 6 5 3" xfId="9054"/>
    <cellStyle name="40 % - Accent3 2 6 6" xfId="9055"/>
    <cellStyle name="40 % - Accent3 2 6 7" xfId="9056"/>
    <cellStyle name="40 % - Accent3 2 7" xfId="9057"/>
    <cellStyle name="40 % - Accent3 2 7 2" xfId="9058"/>
    <cellStyle name="40 % - Accent3 2 7 2 2" xfId="9059"/>
    <cellStyle name="40 % - Accent3 2 7 2 2 2" xfId="9060"/>
    <cellStyle name="40 % - Accent3 2 7 2 2 3" xfId="9061"/>
    <cellStyle name="40 % - Accent3 2 7 2 3" xfId="9062"/>
    <cellStyle name="40 % - Accent3 2 7 2 4" xfId="9063"/>
    <cellStyle name="40 % - Accent3 2 7 3" xfId="9064"/>
    <cellStyle name="40 % - Accent3 2 7 3 2" xfId="9065"/>
    <cellStyle name="40 % - Accent3 2 7 3 3" xfId="9066"/>
    <cellStyle name="40 % - Accent3 2 7 4" xfId="9067"/>
    <cellStyle name="40 % - Accent3 2 7 5" xfId="9068"/>
    <cellStyle name="40 % - Accent3 2 8" xfId="9069"/>
    <cellStyle name="40 % - Accent3 2 8 2" xfId="9070"/>
    <cellStyle name="40 % - Accent3 2 8 2 2" xfId="9071"/>
    <cellStyle name="40 % - Accent3 2 8 2 2 2" xfId="9072"/>
    <cellStyle name="40 % - Accent3 2 8 2 2 3" xfId="9073"/>
    <cellStyle name="40 % - Accent3 2 8 2 3" xfId="9074"/>
    <cellStyle name="40 % - Accent3 2 8 2 4" xfId="9075"/>
    <cellStyle name="40 % - Accent3 2 8 3" xfId="9076"/>
    <cellStyle name="40 % - Accent3 2 8 3 2" xfId="9077"/>
    <cellStyle name="40 % - Accent3 2 8 3 3" xfId="9078"/>
    <cellStyle name="40 % - Accent3 2 8 4" xfId="9079"/>
    <cellStyle name="40 % - Accent3 2 8 5" xfId="9080"/>
    <cellStyle name="40 % - Accent3 2 9" xfId="9081"/>
    <cellStyle name="40 % - Accent3 2 9 2" xfId="9082"/>
    <cellStyle name="40 % - Accent3 2 9 2 2" xfId="9083"/>
    <cellStyle name="40 % - Accent3 2 9 2 3" xfId="9084"/>
    <cellStyle name="40 % - Accent3 2 9 3" xfId="9085"/>
    <cellStyle name="40 % - Accent3 2 9 4" xfId="9086"/>
    <cellStyle name="40 % - Accent3 3" xfId="9087"/>
    <cellStyle name="40 % - Accent3 3 10" xfId="9088"/>
    <cellStyle name="40 % - Accent3 3 10 2" xfId="9089"/>
    <cellStyle name="40 % - Accent3 3 10 3" xfId="9090"/>
    <cellStyle name="40 % - Accent3 3 11" xfId="9091"/>
    <cellStyle name="40 % - Accent3 3 12" xfId="9092"/>
    <cellStyle name="40 % - Accent3 3 2" xfId="9093"/>
    <cellStyle name="40 % - Accent3 3 2 2" xfId="9094"/>
    <cellStyle name="40 % - Accent3 3 2 2 2" xfId="9095"/>
    <cellStyle name="40 % - Accent3 3 2 2 2 2" xfId="9096"/>
    <cellStyle name="40 % - Accent3 3 2 2 2 2 2" xfId="9097"/>
    <cellStyle name="40 % - Accent3 3 2 2 2 2 2 2" xfId="9098"/>
    <cellStyle name="40 % - Accent3 3 2 2 2 2 2 3" xfId="9099"/>
    <cellStyle name="40 % - Accent3 3 2 2 2 2 3" xfId="9100"/>
    <cellStyle name="40 % - Accent3 3 2 2 2 2 4" xfId="9101"/>
    <cellStyle name="40 % - Accent3 3 2 2 2 3" xfId="9102"/>
    <cellStyle name="40 % - Accent3 3 2 2 2 3 2" xfId="9103"/>
    <cellStyle name="40 % - Accent3 3 2 2 2 3 3" xfId="9104"/>
    <cellStyle name="40 % - Accent3 3 2 2 2 4" xfId="9105"/>
    <cellStyle name="40 % - Accent3 3 2 2 2 5" xfId="9106"/>
    <cellStyle name="40 % - Accent3 3 2 2 3" xfId="9107"/>
    <cellStyle name="40 % - Accent3 3 2 2 3 2" xfId="9108"/>
    <cellStyle name="40 % - Accent3 3 2 2 3 2 2" xfId="9109"/>
    <cellStyle name="40 % - Accent3 3 2 2 3 2 2 2" xfId="9110"/>
    <cellStyle name="40 % - Accent3 3 2 2 3 2 2 3" xfId="9111"/>
    <cellStyle name="40 % - Accent3 3 2 2 3 2 3" xfId="9112"/>
    <cellStyle name="40 % - Accent3 3 2 2 3 2 4" xfId="9113"/>
    <cellStyle name="40 % - Accent3 3 2 2 3 3" xfId="9114"/>
    <cellStyle name="40 % - Accent3 3 2 2 3 3 2" xfId="9115"/>
    <cellStyle name="40 % - Accent3 3 2 2 3 3 3" xfId="9116"/>
    <cellStyle name="40 % - Accent3 3 2 2 3 4" xfId="9117"/>
    <cellStyle name="40 % - Accent3 3 2 2 3 5" xfId="9118"/>
    <cellStyle name="40 % - Accent3 3 2 2 4" xfId="9119"/>
    <cellStyle name="40 % - Accent3 3 2 2 4 2" xfId="9120"/>
    <cellStyle name="40 % - Accent3 3 2 2 4 2 2" xfId="9121"/>
    <cellStyle name="40 % - Accent3 3 2 2 4 2 3" xfId="9122"/>
    <cellStyle name="40 % - Accent3 3 2 2 4 3" xfId="9123"/>
    <cellStyle name="40 % - Accent3 3 2 2 4 4" xfId="9124"/>
    <cellStyle name="40 % - Accent3 3 2 2 5" xfId="9125"/>
    <cellStyle name="40 % - Accent3 3 2 2 5 2" xfId="9126"/>
    <cellStyle name="40 % - Accent3 3 2 2 5 3" xfId="9127"/>
    <cellStyle name="40 % - Accent3 3 2 2 6" xfId="9128"/>
    <cellStyle name="40 % - Accent3 3 2 2 7" xfId="9129"/>
    <cellStyle name="40 % - Accent3 3 2 3" xfId="9130"/>
    <cellStyle name="40 % - Accent3 3 2 3 2" xfId="9131"/>
    <cellStyle name="40 % - Accent3 3 2 3 2 2" xfId="9132"/>
    <cellStyle name="40 % - Accent3 3 2 3 2 2 2" xfId="9133"/>
    <cellStyle name="40 % - Accent3 3 2 3 2 2 2 2" xfId="9134"/>
    <cellStyle name="40 % - Accent3 3 2 3 2 2 2 3" xfId="9135"/>
    <cellStyle name="40 % - Accent3 3 2 3 2 2 3" xfId="9136"/>
    <cellStyle name="40 % - Accent3 3 2 3 2 2 4" xfId="9137"/>
    <cellStyle name="40 % - Accent3 3 2 3 2 3" xfId="9138"/>
    <cellStyle name="40 % - Accent3 3 2 3 2 3 2" xfId="9139"/>
    <cellStyle name="40 % - Accent3 3 2 3 2 3 3" xfId="9140"/>
    <cellStyle name="40 % - Accent3 3 2 3 2 4" xfId="9141"/>
    <cellStyle name="40 % - Accent3 3 2 3 2 5" xfId="9142"/>
    <cellStyle name="40 % - Accent3 3 2 3 3" xfId="9143"/>
    <cellStyle name="40 % - Accent3 3 2 3 3 2" xfId="9144"/>
    <cellStyle name="40 % - Accent3 3 2 3 3 2 2" xfId="9145"/>
    <cellStyle name="40 % - Accent3 3 2 3 3 2 2 2" xfId="9146"/>
    <cellStyle name="40 % - Accent3 3 2 3 3 2 2 3" xfId="9147"/>
    <cellStyle name="40 % - Accent3 3 2 3 3 2 3" xfId="9148"/>
    <cellStyle name="40 % - Accent3 3 2 3 3 2 4" xfId="9149"/>
    <cellStyle name="40 % - Accent3 3 2 3 3 3" xfId="9150"/>
    <cellStyle name="40 % - Accent3 3 2 3 3 3 2" xfId="9151"/>
    <cellStyle name="40 % - Accent3 3 2 3 3 3 3" xfId="9152"/>
    <cellStyle name="40 % - Accent3 3 2 3 3 4" xfId="9153"/>
    <cellStyle name="40 % - Accent3 3 2 3 3 5" xfId="9154"/>
    <cellStyle name="40 % - Accent3 3 2 3 4" xfId="9155"/>
    <cellStyle name="40 % - Accent3 3 2 3 4 2" xfId="9156"/>
    <cellStyle name="40 % - Accent3 3 2 3 4 2 2" xfId="9157"/>
    <cellStyle name="40 % - Accent3 3 2 3 4 2 3" xfId="9158"/>
    <cellStyle name="40 % - Accent3 3 2 3 4 3" xfId="9159"/>
    <cellStyle name="40 % - Accent3 3 2 3 4 4" xfId="9160"/>
    <cellStyle name="40 % - Accent3 3 2 3 5" xfId="9161"/>
    <cellStyle name="40 % - Accent3 3 2 3 5 2" xfId="9162"/>
    <cellStyle name="40 % - Accent3 3 2 3 5 3" xfId="9163"/>
    <cellStyle name="40 % - Accent3 3 2 3 6" xfId="9164"/>
    <cellStyle name="40 % - Accent3 3 2 3 7" xfId="9165"/>
    <cellStyle name="40 % - Accent3 3 2 4" xfId="9166"/>
    <cellStyle name="40 % - Accent3 3 2 4 2" xfId="9167"/>
    <cellStyle name="40 % - Accent3 3 2 4 2 2" xfId="9168"/>
    <cellStyle name="40 % - Accent3 3 2 4 2 2 2" xfId="9169"/>
    <cellStyle name="40 % - Accent3 3 2 4 2 2 3" xfId="9170"/>
    <cellStyle name="40 % - Accent3 3 2 4 2 3" xfId="9171"/>
    <cellStyle name="40 % - Accent3 3 2 4 2 4" xfId="9172"/>
    <cellStyle name="40 % - Accent3 3 2 4 3" xfId="9173"/>
    <cellStyle name="40 % - Accent3 3 2 4 3 2" xfId="9174"/>
    <cellStyle name="40 % - Accent3 3 2 4 3 3" xfId="9175"/>
    <cellStyle name="40 % - Accent3 3 2 4 4" xfId="9176"/>
    <cellStyle name="40 % - Accent3 3 2 4 5" xfId="9177"/>
    <cellStyle name="40 % - Accent3 3 2 5" xfId="9178"/>
    <cellStyle name="40 % - Accent3 3 2 5 2" xfId="9179"/>
    <cellStyle name="40 % - Accent3 3 2 5 2 2" xfId="9180"/>
    <cellStyle name="40 % - Accent3 3 2 5 2 2 2" xfId="9181"/>
    <cellStyle name="40 % - Accent3 3 2 5 2 2 3" xfId="9182"/>
    <cellStyle name="40 % - Accent3 3 2 5 2 3" xfId="9183"/>
    <cellStyle name="40 % - Accent3 3 2 5 2 4" xfId="9184"/>
    <cellStyle name="40 % - Accent3 3 2 5 3" xfId="9185"/>
    <cellStyle name="40 % - Accent3 3 2 5 3 2" xfId="9186"/>
    <cellStyle name="40 % - Accent3 3 2 5 3 3" xfId="9187"/>
    <cellStyle name="40 % - Accent3 3 2 5 4" xfId="9188"/>
    <cellStyle name="40 % - Accent3 3 2 5 5" xfId="9189"/>
    <cellStyle name="40 % - Accent3 3 2 6" xfId="9190"/>
    <cellStyle name="40 % - Accent3 3 2 6 2" xfId="9191"/>
    <cellStyle name="40 % - Accent3 3 2 6 2 2" xfId="9192"/>
    <cellStyle name="40 % - Accent3 3 2 6 2 3" xfId="9193"/>
    <cellStyle name="40 % - Accent3 3 2 6 3" xfId="9194"/>
    <cellStyle name="40 % - Accent3 3 2 6 4" xfId="9195"/>
    <cellStyle name="40 % - Accent3 3 2 7" xfId="9196"/>
    <cellStyle name="40 % - Accent3 3 2 7 2" xfId="9197"/>
    <cellStyle name="40 % - Accent3 3 2 7 3" xfId="9198"/>
    <cellStyle name="40 % - Accent3 3 2 8" xfId="9199"/>
    <cellStyle name="40 % - Accent3 3 2 9" xfId="9200"/>
    <cellStyle name="40 % - Accent3 3 3" xfId="9201"/>
    <cellStyle name="40 % - Accent3 3 3 2" xfId="9202"/>
    <cellStyle name="40 % - Accent3 3 3 2 2" xfId="9203"/>
    <cellStyle name="40 % - Accent3 3 3 2 2 2" xfId="9204"/>
    <cellStyle name="40 % - Accent3 3 3 2 2 2 2" xfId="9205"/>
    <cellStyle name="40 % - Accent3 3 3 2 2 2 2 2" xfId="9206"/>
    <cellStyle name="40 % - Accent3 3 3 2 2 2 2 3" xfId="9207"/>
    <cellStyle name="40 % - Accent3 3 3 2 2 2 3" xfId="9208"/>
    <cellStyle name="40 % - Accent3 3 3 2 2 2 4" xfId="9209"/>
    <cellStyle name="40 % - Accent3 3 3 2 2 3" xfId="9210"/>
    <cellStyle name="40 % - Accent3 3 3 2 2 3 2" xfId="9211"/>
    <cellStyle name="40 % - Accent3 3 3 2 2 3 3" xfId="9212"/>
    <cellStyle name="40 % - Accent3 3 3 2 2 4" xfId="9213"/>
    <cellStyle name="40 % - Accent3 3 3 2 2 5" xfId="9214"/>
    <cellStyle name="40 % - Accent3 3 3 2 3" xfId="9215"/>
    <cellStyle name="40 % - Accent3 3 3 2 3 2" xfId="9216"/>
    <cellStyle name="40 % - Accent3 3 3 2 3 2 2" xfId="9217"/>
    <cellStyle name="40 % - Accent3 3 3 2 3 2 2 2" xfId="9218"/>
    <cellStyle name="40 % - Accent3 3 3 2 3 2 2 3" xfId="9219"/>
    <cellStyle name="40 % - Accent3 3 3 2 3 2 3" xfId="9220"/>
    <cellStyle name="40 % - Accent3 3 3 2 3 2 4" xfId="9221"/>
    <cellStyle name="40 % - Accent3 3 3 2 3 3" xfId="9222"/>
    <cellStyle name="40 % - Accent3 3 3 2 3 3 2" xfId="9223"/>
    <cellStyle name="40 % - Accent3 3 3 2 3 3 3" xfId="9224"/>
    <cellStyle name="40 % - Accent3 3 3 2 3 4" xfId="9225"/>
    <cellStyle name="40 % - Accent3 3 3 2 3 5" xfId="9226"/>
    <cellStyle name="40 % - Accent3 3 3 2 4" xfId="9227"/>
    <cellStyle name="40 % - Accent3 3 3 2 4 2" xfId="9228"/>
    <cellStyle name="40 % - Accent3 3 3 2 4 2 2" xfId="9229"/>
    <cellStyle name="40 % - Accent3 3 3 2 4 2 3" xfId="9230"/>
    <cellStyle name="40 % - Accent3 3 3 2 4 3" xfId="9231"/>
    <cellStyle name="40 % - Accent3 3 3 2 4 4" xfId="9232"/>
    <cellStyle name="40 % - Accent3 3 3 2 5" xfId="9233"/>
    <cellStyle name="40 % - Accent3 3 3 2 5 2" xfId="9234"/>
    <cellStyle name="40 % - Accent3 3 3 2 5 3" xfId="9235"/>
    <cellStyle name="40 % - Accent3 3 3 2 6" xfId="9236"/>
    <cellStyle name="40 % - Accent3 3 3 2 7" xfId="9237"/>
    <cellStyle name="40 % - Accent3 3 3 3" xfId="9238"/>
    <cellStyle name="40 % - Accent3 3 3 3 2" xfId="9239"/>
    <cellStyle name="40 % - Accent3 3 3 3 2 2" xfId="9240"/>
    <cellStyle name="40 % - Accent3 3 3 3 2 2 2" xfId="9241"/>
    <cellStyle name="40 % - Accent3 3 3 3 2 2 2 2" xfId="9242"/>
    <cellStyle name="40 % - Accent3 3 3 3 2 2 2 3" xfId="9243"/>
    <cellStyle name="40 % - Accent3 3 3 3 2 2 3" xfId="9244"/>
    <cellStyle name="40 % - Accent3 3 3 3 2 2 4" xfId="9245"/>
    <cellStyle name="40 % - Accent3 3 3 3 2 3" xfId="9246"/>
    <cellStyle name="40 % - Accent3 3 3 3 2 3 2" xfId="9247"/>
    <cellStyle name="40 % - Accent3 3 3 3 2 3 3" xfId="9248"/>
    <cellStyle name="40 % - Accent3 3 3 3 2 4" xfId="9249"/>
    <cellStyle name="40 % - Accent3 3 3 3 2 5" xfId="9250"/>
    <cellStyle name="40 % - Accent3 3 3 3 3" xfId="9251"/>
    <cellStyle name="40 % - Accent3 3 3 3 3 2" xfId="9252"/>
    <cellStyle name="40 % - Accent3 3 3 3 3 2 2" xfId="9253"/>
    <cellStyle name="40 % - Accent3 3 3 3 3 2 2 2" xfId="9254"/>
    <cellStyle name="40 % - Accent3 3 3 3 3 2 2 3" xfId="9255"/>
    <cellStyle name="40 % - Accent3 3 3 3 3 2 3" xfId="9256"/>
    <cellStyle name="40 % - Accent3 3 3 3 3 2 4" xfId="9257"/>
    <cellStyle name="40 % - Accent3 3 3 3 3 3" xfId="9258"/>
    <cellStyle name="40 % - Accent3 3 3 3 3 3 2" xfId="9259"/>
    <cellStyle name="40 % - Accent3 3 3 3 3 3 3" xfId="9260"/>
    <cellStyle name="40 % - Accent3 3 3 3 3 4" xfId="9261"/>
    <cellStyle name="40 % - Accent3 3 3 3 3 5" xfId="9262"/>
    <cellStyle name="40 % - Accent3 3 3 3 4" xfId="9263"/>
    <cellStyle name="40 % - Accent3 3 3 3 4 2" xfId="9264"/>
    <cellStyle name="40 % - Accent3 3 3 3 4 2 2" xfId="9265"/>
    <cellStyle name="40 % - Accent3 3 3 3 4 2 3" xfId="9266"/>
    <cellStyle name="40 % - Accent3 3 3 3 4 3" xfId="9267"/>
    <cellStyle name="40 % - Accent3 3 3 3 4 4" xfId="9268"/>
    <cellStyle name="40 % - Accent3 3 3 3 5" xfId="9269"/>
    <cellStyle name="40 % - Accent3 3 3 3 5 2" xfId="9270"/>
    <cellStyle name="40 % - Accent3 3 3 3 5 3" xfId="9271"/>
    <cellStyle name="40 % - Accent3 3 3 3 6" xfId="9272"/>
    <cellStyle name="40 % - Accent3 3 3 3 7" xfId="9273"/>
    <cellStyle name="40 % - Accent3 3 3 4" xfId="9274"/>
    <cellStyle name="40 % - Accent3 3 3 4 2" xfId="9275"/>
    <cellStyle name="40 % - Accent3 3 3 4 2 2" xfId="9276"/>
    <cellStyle name="40 % - Accent3 3 3 4 2 2 2" xfId="9277"/>
    <cellStyle name="40 % - Accent3 3 3 4 2 2 3" xfId="9278"/>
    <cellStyle name="40 % - Accent3 3 3 4 2 3" xfId="9279"/>
    <cellStyle name="40 % - Accent3 3 3 4 2 4" xfId="9280"/>
    <cellStyle name="40 % - Accent3 3 3 4 3" xfId="9281"/>
    <cellStyle name="40 % - Accent3 3 3 4 3 2" xfId="9282"/>
    <cellStyle name="40 % - Accent3 3 3 4 3 3" xfId="9283"/>
    <cellStyle name="40 % - Accent3 3 3 4 4" xfId="9284"/>
    <cellStyle name="40 % - Accent3 3 3 4 5" xfId="9285"/>
    <cellStyle name="40 % - Accent3 3 3 5" xfId="9286"/>
    <cellStyle name="40 % - Accent3 3 3 5 2" xfId="9287"/>
    <cellStyle name="40 % - Accent3 3 3 5 2 2" xfId="9288"/>
    <cellStyle name="40 % - Accent3 3 3 5 2 2 2" xfId="9289"/>
    <cellStyle name="40 % - Accent3 3 3 5 2 2 3" xfId="9290"/>
    <cellStyle name="40 % - Accent3 3 3 5 2 3" xfId="9291"/>
    <cellStyle name="40 % - Accent3 3 3 5 2 4" xfId="9292"/>
    <cellStyle name="40 % - Accent3 3 3 5 3" xfId="9293"/>
    <cellStyle name="40 % - Accent3 3 3 5 3 2" xfId="9294"/>
    <cellStyle name="40 % - Accent3 3 3 5 3 3" xfId="9295"/>
    <cellStyle name="40 % - Accent3 3 3 5 4" xfId="9296"/>
    <cellStyle name="40 % - Accent3 3 3 5 5" xfId="9297"/>
    <cellStyle name="40 % - Accent3 3 3 6" xfId="9298"/>
    <cellStyle name="40 % - Accent3 3 3 6 2" xfId="9299"/>
    <cellStyle name="40 % - Accent3 3 3 6 2 2" xfId="9300"/>
    <cellStyle name="40 % - Accent3 3 3 6 2 3" xfId="9301"/>
    <cellStyle name="40 % - Accent3 3 3 6 3" xfId="9302"/>
    <cellStyle name="40 % - Accent3 3 3 6 4" xfId="9303"/>
    <cellStyle name="40 % - Accent3 3 3 7" xfId="9304"/>
    <cellStyle name="40 % - Accent3 3 3 7 2" xfId="9305"/>
    <cellStyle name="40 % - Accent3 3 3 7 3" xfId="9306"/>
    <cellStyle name="40 % - Accent3 3 3 8" xfId="9307"/>
    <cellStyle name="40 % - Accent3 3 3 9" xfId="9308"/>
    <cellStyle name="40 % - Accent3 3 4" xfId="9309"/>
    <cellStyle name="40 % - Accent3 3 4 2" xfId="9310"/>
    <cellStyle name="40 % - Accent3 3 4 2 2" xfId="9311"/>
    <cellStyle name="40 % - Accent3 3 4 2 2 2" xfId="9312"/>
    <cellStyle name="40 % - Accent3 3 4 2 2 2 2" xfId="9313"/>
    <cellStyle name="40 % - Accent3 3 4 2 2 2 3" xfId="9314"/>
    <cellStyle name="40 % - Accent3 3 4 2 2 3" xfId="9315"/>
    <cellStyle name="40 % - Accent3 3 4 2 2 4" xfId="9316"/>
    <cellStyle name="40 % - Accent3 3 4 2 3" xfId="9317"/>
    <cellStyle name="40 % - Accent3 3 4 2 3 2" xfId="9318"/>
    <cellStyle name="40 % - Accent3 3 4 2 3 3" xfId="9319"/>
    <cellStyle name="40 % - Accent3 3 4 2 4" xfId="9320"/>
    <cellStyle name="40 % - Accent3 3 4 2 5" xfId="9321"/>
    <cellStyle name="40 % - Accent3 3 4 3" xfId="9322"/>
    <cellStyle name="40 % - Accent3 3 4 3 2" xfId="9323"/>
    <cellStyle name="40 % - Accent3 3 4 3 2 2" xfId="9324"/>
    <cellStyle name="40 % - Accent3 3 4 3 2 2 2" xfId="9325"/>
    <cellStyle name="40 % - Accent3 3 4 3 2 2 3" xfId="9326"/>
    <cellStyle name="40 % - Accent3 3 4 3 2 3" xfId="9327"/>
    <cellStyle name="40 % - Accent3 3 4 3 2 4" xfId="9328"/>
    <cellStyle name="40 % - Accent3 3 4 3 3" xfId="9329"/>
    <cellStyle name="40 % - Accent3 3 4 3 3 2" xfId="9330"/>
    <cellStyle name="40 % - Accent3 3 4 3 3 3" xfId="9331"/>
    <cellStyle name="40 % - Accent3 3 4 3 4" xfId="9332"/>
    <cellStyle name="40 % - Accent3 3 4 3 5" xfId="9333"/>
    <cellStyle name="40 % - Accent3 3 4 4" xfId="9334"/>
    <cellStyle name="40 % - Accent3 3 4 4 2" xfId="9335"/>
    <cellStyle name="40 % - Accent3 3 4 4 2 2" xfId="9336"/>
    <cellStyle name="40 % - Accent3 3 4 4 2 3" xfId="9337"/>
    <cellStyle name="40 % - Accent3 3 4 4 3" xfId="9338"/>
    <cellStyle name="40 % - Accent3 3 4 4 4" xfId="9339"/>
    <cellStyle name="40 % - Accent3 3 4 5" xfId="9340"/>
    <cellStyle name="40 % - Accent3 3 4 5 2" xfId="9341"/>
    <cellStyle name="40 % - Accent3 3 4 5 3" xfId="9342"/>
    <cellStyle name="40 % - Accent3 3 4 6" xfId="9343"/>
    <cellStyle name="40 % - Accent3 3 4 7" xfId="9344"/>
    <cellStyle name="40 % - Accent3 3 5" xfId="9345"/>
    <cellStyle name="40 % - Accent3 3 5 2" xfId="9346"/>
    <cellStyle name="40 % - Accent3 3 5 2 2" xfId="9347"/>
    <cellStyle name="40 % - Accent3 3 5 2 2 2" xfId="9348"/>
    <cellStyle name="40 % - Accent3 3 5 2 2 2 2" xfId="9349"/>
    <cellStyle name="40 % - Accent3 3 5 2 2 2 3" xfId="9350"/>
    <cellStyle name="40 % - Accent3 3 5 2 2 3" xfId="9351"/>
    <cellStyle name="40 % - Accent3 3 5 2 2 4" xfId="9352"/>
    <cellStyle name="40 % - Accent3 3 5 2 3" xfId="9353"/>
    <cellStyle name="40 % - Accent3 3 5 2 3 2" xfId="9354"/>
    <cellStyle name="40 % - Accent3 3 5 2 3 3" xfId="9355"/>
    <cellStyle name="40 % - Accent3 3 5 2 4" xfId="9356"/>
    <cellStyle name="40 % - Accent3 3 5 2 5" xfId="9357"/>
    <cellStyle name="40 % - Accent3 3 5 3" xfId="9358"/>
    <cellStyle name="40 % - Accent3 3 5 3 2" xfId="9359"/>
    <cellStyle name="40 % - Accent3 3 5 3 2 2" xfId="9360"/>
    <cellStyle name="40 % - Accent3 3 5 3 2 2 2" xfId="9361"/>
    <cellStyle name="40 % - Accent3 3 5 3 2 2 3" xfId="9362"/>
    <cellStyle name="40 % - Accent3 3 5 3 2 3" xfId="9363"/>
    <cellStyle name="40 % - Accent3 3 5 3 2 4" xfId="9364"/>
    <cellStyle name="40 % - Accent3 3 5 3 3" xfId="9365"/>
    <cellStyle name="40 % - Accent3 3 5 3 3 2" xfId="9366"/>
    <cellStyle name="40 % - Accent3 3 5 3 3 3" xfId="9367"/>
    <cellStyle name="40 % - Accent3 3 5 3 4" xfId="9368"/>
    <cellStyle name="40 % - Accent3 3 5 3 5" xfId="9369"/>
    <cellStyle name="40 % - Accent3 3 5 4" xfId="9370"/>
    <cellStyle name="40 % - Accent3 3 5 4 2" xfId="9371"/>
    <cellStyle name="40 % - Accent3 3 5 4 2 2" xfId="9372"/>
    <cellStyle name="40 % - Accent3 3 5 4 2 3" xfId="9373"/>
    <cellStyle name="40 % - Accent3 3 5 4 3" xfId="9374"/>
    <cellStyle name="40 % - Accent3 3 5 4 4" xfId="9375"/>
    <cellStyle name="40 % - Accent3 3 5 5" xfId="9376"/>
    <cellStyle name="40 % - Accent3 3 5 5 2" xfId="9377"/>
    <cellStyle name="40 % - Accent3 3 5 5 3" xfId="9378"/>
    <cellStyle name="40 % - Accent3 3 5 6" xfId="9379"/>
    <cellStyle name="40 % - Accent3 3 5 7" xfId="9380"/>
    <cellStyle name="40 % - Accent3 3 6" xfId="9381"/>
    <cellStyle name="40 % - Accent3 3 6 2" xfId="9382"/>
    <cellStyle name="40 % - Accent3 3 6 2 2" xfId="9383"/>
    <cellStyle name="40 % - Accent3 3 6 2 2 2" xfId="9384"/>
    <cellStyle name="40 % - Accent3 3 6 2 2 2 2" xfId="9385"/>
    <cellStyle name="40 % - Accent3 3 6 2 2 2 3" xfId="9386"/>
    <cellStyle name="40 % - Accent3 3 6 2 2 3" xfId="9387"/>
    <cellStyle name="40 % - Accent3 3 6 2 2 4" xfId="9388"/>
    <cellStyle name="40 % - Accent3 3 6 2 3" xfId="9389"/>
    <cellStyle name="40 % - Accent3 3 6 2 3 2" xfId="9390"/>
    <cellStyle name="40 % - Accent3 3 6 2 3 3" xfId="9391"/>
    <cellStyle name="40 % - Accent3 3 6 2 4" xfId="9392"/>
    <cellStyle name="40 % - Accent3 3 6 2 5" xfId="9393"/>
    <cellStyle name="40 % - Accent3 3 6 3" xfId="9394"/>
    <cellStyle name="40 % - Accent3 3 6 3 2" xfId="9395"/>
    <cellStyle name="40 % - Accent3 3 6 3 2 2" xfId="9396"/>
    <cellStyle name="40 % - Accent3 3 6 3 2 2 2" xfId="9397"/>
    <cellStyle name="40 % - Accent3 3 6 3 2 2 3" xfId="9398"/>
    <cellStyle name="40 % - Accent3 3 6 3 2 3" xfId="9399"/>
    <cellStyle name="40 % - Accent3 3 6 3 2 4" xfId="9400"/>
    <cellStyle name="40 % - Accent3 3 6 3 3" xfId="9401"/>
    <cellStyle name="40 % - Accent3 3 6 3 3 2" xfId="9402"/>
    <cellStyle name="40 % - Accent3 3 6 3 3 3" xfId="9403"/>
    <cellStyle name="40 % - Accent3 3 6 3 4" xfId="9404"/>
    <cellStyle name="40 % - Accent3 3 6 3 5" xfId="9405"/>
    <cellStyle name="40 % - Accent3 3 6 4" xfId="9406"/>
    <cellStyle name="40 % - Accent3 3 6 4 2" xfId="9407"/>
    <cellStyle name="40 % - Accent3 3 6 4 2 2" xfId="9408"/>
    <cellStyle name="40 % - Accent3 3 6 4 2 3" xfId="9409"/>
    <cellStyle name="40 % - Accent3 3 6 4 3" xfId="9410"/>
    <cellStyle name="40 % - Accent3 3 6 4 4" xfId="9411"/>
    <cellStyle name="40 % - Accent3 3 6 5" xfId="9412"/>
    <cellStyle name="40 % - Accent3 3 6 5 2" xfId="9413"/>
    <cellStyle name="40 % - Accent3 3 6 5 3" xfId="9414"/>
    <cellStyle name="40 % - Accent3 3 6 6" xfId="9415"/>
    <cellStyle name="40 % - Accent3 3 6 7" xfId="9416"/>
    <cellStyle name="40 % - Accent3 3 7" xfId="9417"/>
    <cellStyle name="40 % - Accent3 3 7 2" xfId="9418"/>
    <cellStyle name="40 % - Accent3 3 7 2 2" xfId="9419"/>
    <cellStyle name="40 % - Accent3 3 7 2 2 2" xfId="9420"/>
    <cellStyle name="40 % - Accent3 3 7 2 2 3" xfId="9421"/>
    <cellStyle name="40 % - Accent3 3 7 2 3" xfId="9422"/>
    <cellStyle name="40 % - Accent3 3 7 2 4" xfId="9423"/>
    <cellStyle name="40 % - Accent3 3 7 3" xfId="9424"/>
    <cellStyle name="40 % - Accent3 3 7 3 2" xfId="9425"/>
    <cellStyle name="40 % - Accent3 3 7 3 3" xfId="9426"/>
    <cellStyle name="40 % - Accent3 3 7 4" xfId="9427"/>
    <cellStyle name="40 % - Accent3 3 7 5" xfId="9428"/>
    <cellStyle name="40 % - Accent3 3 8" xfId="9429"/>
    <cellStyle name="40 % - Accent3 3 8 2" xfId="9430"/>
    <cellStyle name="40 % - Accent3 3 8 2 2" xfId="9431"/>
    <cellStyle name="40 % - Accent3 3 8 2 2 2" xfId="9432"/>
    <cellStyle name="40 % - Accent3 3 8 2 2 3" xfId="9433"/>
    <cellStyle name="40 % - Accent3 3 8 2 3" xfId="9434"/>
    <cellStyle name="40 % - Accent3 3 8 2 4" xfId="9435"/>
    <cellStyle name="40 % - Accent3 3 8 3" xfId="9436"/>
    <cellStyle name="40 % - Accent3 3 8 3 2" xfId="9437"/>
    <cellStyle name="40 % - Accent3 3 8 3 3" xfId="9438"/>
    <cellStyle name="40 % - Accent3 3 8 4" xfId="9439"/>
    <cellStyle name="40 % - Accent3 3 8 5" xfId="9440"/>
    <cellStyle name="40 % - Accent3 3 9" xfId="9441"/>
    <cellStyle name="40 % - Accent3 3 9 2" xfId="9442"/>
    <cellStyle name="40 % - Accent3 3 9 2 2" xfId="9443"/>
    <cellStyle name="40 % - Accent3 3 9 2 3" xfId="9444"/>
    <cellStyle name="40 % - Accent3 3 9 3" xfId="9445"/>
    <cellStyle name="40 % - Accent3 3 9 4" xfId="9446"/>
    <cellStyle name="40 % - Accent3 4" xfId="9447"/>
    <cellStyle name="40 % - Accent3 4 2" xfId="9448"/>
    <cellStyle name="40 % - Accent3 4 2 2" xfId="9449"/>
    <cellStyle name="40 % - Accent3 4 2 2 2" xfId="9450"/>
    <cellStyle name="40 % - Accent3 4 2 2 2 2" xfId="9451"/>
    <cellStyle name="40 % - Accent3 4 2 2 2 2 2" xfId="9452"/>
    <cellStyle name="40 % - Accent3 4 2 2 2 2 3" xfId="9453"/>
    <cellStyle name="40 % - Accent3 4 2 2 2 3" xfId="9454"/>
    <cellStyle name="40 % - Accent3 4 2 2 2 4" xfId="9455"/>
    <cellStyle name="40 % - Accent3 4 2 2 3" xfId="9456"/>
    <cellStyle name="40 % - Accent3 4 2 2 3 2" xfId="9457"/>
    <cellStyle name="40 % - Accent3 4 2 2 3 3" xfId="9458"/>
    <cellStyle name="40 % - Accent3 4 2 2 4" xfId="9459"/>
    <cellStyle name="40 % - Accent3 4 2 2 5" xfId="9460"/>
    <cellStyle name="40 % - Accent3 4 2 3" xfId="9461"/>
    <cellStyle name="40 % - Accent3 4 2 3 2" xfId="9462"/>
    <cellStyle name="40 % - Accent3 4 2 3 2 2" xfId="9463"/>
    <cellStyle name="40 % - Accent3 4 2 3 2 2 2" xfId="9464"/>
    <cellStyle name="40 % - Accent3 4 2 3 2 2 3" xfId="9465"/>
    <cellStyle name="40 % - Accent3 4 2 3 2 3" xfId="9466"/>
    <cellStyle name="40 % - Accent3 4 2 3 2 4" xfId="9467"/>
    <cellStyle name="40 % - Accent3 4 2 3 3" xfId="9468"/>
    <cellStyle name="40 % - Accent3 4 2 3 3 2" xfId="9469"/>
    <cellStyle name="40 % - Accent3 4 2 3 3 3" xfId="9470"/>
    <cellStyle name="40 % - Accent3 4 2 3 4" xfId="9471"/>
    <cellStyle name="40 % - Accent3 4 2 3 5" xfId="9472"/>
    <cellStyle name="40 % - Accent3 4 2 4" xfId="9473"/>
    <cellStyle name="40 % - Accent3 4 2 4 2" xfId="9474"/>
    <cellStyle name="40 % - Accent3 4 2 4 2 2" xfId="9475"/>
    <cellStyle name="40 % - Accent3 4 2 4 2 3" xfId="9476"/>
    <cellStyle name="40 % - Accent3 4 2 4 3" xfId="9477"/>
    <cellStyle name="40 % - Accent3 4 2 4 4" xfId="9478"/>
    <cellStyle name="40 % - Accent3 4 2 5" xfId="9479"/>
    <cellStyle name="40 % - Accent3 4 2 5 2" xfId="9480"/>
    <cellStyle name="40 % - Accent3 4 2 5 3" xfId="9481"/>
    <cellStyle name="40 % - Accent3 4 2 6" xfId="9482"/>
    <cellStyle name="40 % - Accent3 4 2 7" xfId="9483"/>
    <cellStyle name="40 % - Accent3 4 3" xfId="9484"/>
    <cellStyle name="40 % - Accent3 4 3 2" xfId="9485"/>
    <cellStyle name="40 % - Accent3 4 3 2 2" xfId="9486"/>
    <cellStyle name="40 % - Accent3 4 3 2 2 2" xfId="9487"/>
    <cellStyle name="40 % - Accent3 4 3 2 2 2 2" xfId="9488"/>
    <cellStyle name="40 % - Accent3 4 3 2 2 2 3" xfId="9489"/>
    <cellStyle name="40 % - Accent3 4 3 2 2 3" xfId="9490"/>
    <cellStyle name="40 % - Accent3 4 3 2 2 4" xfId="9491"/>
    <cellStyle name="40 % - Accent3 4 3 2 3" xfId="9492"/>
    <cellStyle name="40 % - Accent3 4 3 2 3 2" xfId="9493"/>
    <cellStyle name="40 % - Accent3 4 3 2 3 3" xfId="9494"/>
    <cellStyle name="40 % - Accent3 4 3 2 4" xfId="9495"/>
    <cellStyle name="40 % - Accent3 4 3 2 5" xfId="9496"/>
    <cellStyle name="40 % - Accent3 4 3 3" xfId="9497"/>
    <cellStyle name="40 % - Accent3 4 3 3 2" xfId="9498"/>
    <cellStyle name="40 % - Accent3 4 3 3 2 2" xfId="9499"/>
    <cellStyle name="40 % - Accent3 4 3 3 2 2 2" xfId="9500"/>
    <cellStyle name="40 % - Accent3 4 3 3 2 2 3" xfId="9501"/>
    <cellStyle name="40 % - Accent3 4 3 3 2 3" xfId="9502"/>
    <cellStyle name="40 % - Accent3 4 3 3 2 4" xfId="9503"/>
    <cellStyle name="40 % - Accent3 4 3 3 3" xfId="9504"/>
    <cellStyle name="40 % - Accent3 4 3 3 3 2" xfId="9505"/>
    <cellStyle name="40 % - Accent3 4 3 3 3 3" xfId="9506"/>
    <cellStyle name="40 % - Accent3 4 3 3 4" xfId="9507"/>
    <cellStyle name="40 % - Accent3 4 3 3 5" xfId="9508"/>
    <cellStyle name="40 % - Accent3 4 3 4" xfId="9509"/>
    <cellStyle name="40 % - Accent3 4 3 4 2" xfId="9510"/>
    <cellStyle name="40 % - Accent3 4 3 4 2 2" xfId="9511"/>
    <cellStyle name="40 % - Accent3 4 3 4 2 3" xfId="9512"/>
    <cellStyle name="40 % - Accent3 4 3 4 3" xfId="9513"/>
    <cellStyle name="40 % - Accent3 4 3 4 4" xfId="9514"/>
    <cellStyle name="40 % - Accent3 4 3 5" xfId="9515"/>
    <cellStyle name="40 % - Accent3 4 3 5 2" xfId="9516"/>
    <cellStyle name="40 % - Accent3 4 3 5 3" xfId="9517"/>
    <cellStyle name="40 % - Accent3 4 3 6" xfId="9518"/>
    <cellStyle name="40 % - Accent3 4 3 7" xfId="9519"/>
    <cellStyle name="40 % - Accent3 4 4" xfId="9520"/>
    <cellStyle name="40 % - Accent3 4 4 2" xfId="9521"/>
    <cellStyle name="40 % - Accent3 4 4 2 2" xfId="9522"/>
    <cellStyle name="40 % - Accent3 4 4 2 2 2" xfId="9523"/>
    <cellStyle name="40 % - Accent3 4 4 2 2 3" xfId="9524"/>
    <cellStyle name="40 % - Accent3 4 4 2 3" xfId="9525"/>
    <cellStyle name="40 % - Accent3 4 4 2 4" xfId="9526"/>
    <cellStyle name="40 % - Accent3 4 4 3" xfId="9527"/>
    <cellStyle name="40 % - Accent3 4 4 3 2" xfId="9528"/>
    <cellStyle name="40 % - Accent3 4 4 3 3" xfId="9529"/>
    <cellStyle name="40 % - Accent3 4 4 4" xfId="9530"/>
    <cellStyle name="40 % - Accent3 4 4 5" xfId="9531"/>
    <cellStyle name="40 % - Accent3 4 5" xfId="9532"/>
    <cellStyle name="40 % - Accent3 4 5 2" xfId="9533"/>
    <cellStyle name="40 % - Accent3 4 5 2 2" xfId="9534"/>
    <cellStyle name="40 % - Accent3 4 5 2 2 2" xfId="9535"/>
    <cellStyle name="40 % - Accent3 4 5 2 2 3" xfId="9536"/>
    <cellStyle name="40 % - Accent3 4 5 2 3" xfId="9537"/>
    <cellStyle name="40 % - Accent3 4 5 2 4" xfId="9538"/>
    <cellStyle name="40 % - Accent3 4 5 3" xfId="9539"/>
    <cellStyle name="40 % - Accent3 4 5 3 2" xfId="9540"/>
    <cellStyle name="40 % - Accent3 4 5 3 3" xfId="9541"/>
    <cellStyle name="40 % - Accent3 4 5 4" xfId="9542"/>
    <cellStyle name="40 % - Accent3 4 5 5" xfId="9543"/>
    <cellStyle name="40 % - Accent3 4 6" xfId="9544"/>
    <cellStyle name="40 % - Accent3 4 6 2" xfId="9545"/>
    <cellStyle name="40 % - Accent3 4 6 2 2" xfId="9546"/>
    <cellStyle name="40 % - Accent3 4 6 2 3" xfId="9547"/>
    <cellStyle name="40 % - Accent3 4 6 3" xfId="9548"/>
    <cellStyle name="40 % - Accent3 4 6 4" xfId="9549"/>
    <cellStyle name="40 % - Accent3 4 7" xfId="9550"/>
    <cellStyle name="40 % - Accent3 4 7 2" xfId="9551"/>
    <cellStyle name="40 % - Accent3 4 7 3" xfId="9552"/>
    <cellStyle name="40 % - Accent3 4 8" xfId="9553"/>
    <cellStyle name="40 % - Accent3 4 9" xfId="9554"/>
    <cellStyle name="40 % - Accent3 5" xfId="9555"/>
    <cellStyle name="40 % - Accent3 5 2" xfId="9556"/>
    <cellStyle name="40 % - Accent3 5 2 2" xfId="9557"/>
    <cellStyle name="40 % - Accent3 5 2 2 2" xfId="9558"/>
    <cellStyle name="40 % - Accent3 5 2 2 2 2" xfId="9559"/>
    <cellStyle name="40 % - Accent3 5 2 2 2 2 2" xfId="9560"/>
    <cellStyle name="40 % - Accent3 5 2 2 2 2 3" xfId="9561"/>
    <cellStyle name="40 % - Accent3 5 2 2 2 3" xfId="9562"/>
    <cellStyle name="40 % - Accent3 5 2 2 2 4" xfId="9563"/>
    <cellStyle name="40 % - Accent3 5 2 2 3" xfId="9564"/>
    <cellStyle name="40 % - Accent3 5 2 2 3 2" xfId="9565"/>
    <cellStyle name="40 % - Accent3 5 2 2 3 3" xfId="9566"/>
    <cellStyle name="40 % - Accent3 5 2 2 4" xfId="9567"/>
    <cellStyle name="40 % - Accent3 5 2 2 5" xfId="9568"/>
    <cellStyle name="40 % - Accent3 5 2 3" xfId="9569"/>
    <cellStyle name="40 % - Accent3 5 2 3 2" xfId="9570"/>
    <cellStyle name="40 % - Accent3 5 2 3 2 2" xfId="9571"/>
    <cellStyle name="40 % - Accent3 5 2 3 2 2 2" xfId="9572"/>
    <cellStyle name="40 % - Accent3 5 2 3 2 2 3" xfId="9573"/>
    <cellStyle name="40 % - Accent3 5 2 3 2 3" xfId="9574"/>
    <cellStyle name="40 % - Accent3 5 2 3 2 4" xfId="9575"/>
    <cellStyle name="40 % - Accent3 5 2 3 3" xfId="9576"/>
    <cellStyle name="40 % - Accent3 5 2 3 3 2" xfId="9577"/>
    <cellStyle name="40 % - Accent3 5 2 3 3 3" xfId="9578"/>
    <cellStyle name="40 % - Accent3 5 2 3 4" xfId="9579"/>
    <cellStyle name="40 % - Accent3 5 2 3 5" xfId="9580"/>
    <cellStyle name="40 % - Accent3 5 2 4" xfId="9581"/>
    <cellStyle name="40 % - Accent3 5 2 4 2" xfId="9582"/>
    <cellStyle name="40 % - Accent3 5 2 4 2 2" xfId="9583"/>
    <cellStyle name="40 % - Accent3 5 2 4 2 3" xfId="9584"/>
    <cellStyle name="40 % - Accent3 5 2 4 3" xfId="9585"/>
    <cellStyle name="40 % - Accent3 5 2 4 4" xfId="9586"/>
    <cellStyle name="40 % - Accent3 5 2 5" xfId="9587"/>
    <cellStyle name="40 % - Accent3 5 2 5 2" xfId="9588"/>
    <cellStyle name="40 % - Accent3 5 2 5 3" xfId="9589"/>
    <cellStyle name="40 % - Accent3 5 2 6" xfId="9590"/>
    <cellStyle name="40 % - Accent3 5 2 7" xfId="9591"/>
    <cellStyle name="40 % - Accent3 5 3" xfId="9592"/>
    <cellStyle name="40 % - Accent3 5 3 2" xfId="9593"/>
    <cellStyle name="40 % - Accent3 5 3 2 2" xfId="9594"/>
    <cellStyle name="40 % - Accent3 5 3 2 2 2" xfId="9595"/>
    <cellStyle name="40 % - Accent3 5 3 2 2 2 2" xfId="9596"/>
    <cellStyle name="40 % - Accent3 5 3 2 2 2 3" xfId="9597"/>
    <cellStyle name="40 % - Accent3 5 3 2 2 3" xfId="9598"/>
    <cellStyle name="40 % - Accent3 5 3 2 2 4" xfId="9599"/>
    <cellStyle name="40 % - Accent3 5 3 2 3" xfId="9600"/>
    <cellStyle name="40 % - Accent3 5 3 2 3 2" xfId="9601"/>
    <cellStyle name="40 % - Accent3 5 3 2 3 3" xfId="9602"/>
    <cellStyle name="40 % - Accent3 5 3 2 4" xfId="9603"/>
    <cellStyle name="40 % - Accent3 5 3 2 5" xfId="9604"/>
    <cellStyle name="40 % - Accent3 5 3 3" xfId="9605"/>
    <cellStyle name="40 % - Accent3 5 3 3 2" xfId="9606"/>
    <cellStyle name="40 % - Accent3 5 3 3 2 2" xfId="9607"/>
    <cellStyle name="40 % - Accent3 5 3 3 2 2 2" xfId="9608"/>
    <cellStyle name="40 % - Accent3 5 3 3 2 2 3" xfId="9609"/>
    <cellStyle name="40 % - Accent3 5 3 3 2 3" xfId="9610"/>
    <cellStyle name="40 % - Accent3 5 3 3 2 4" xfId="9611"/>
    <cellStyle name="40 % - Accent3 5 3 3 3" xfId="9612"/>
    <cellStyle name="40 % - Accent3 5 3 3 3 2" xfId="9613"/>
    <cellStyle name="40 % - Accent3 5 3 3 3 3" xfId="9614"/>
    <cellStyle name="40 % - Accent3 5 3 3 4" xfId="9615"/>
    <cellStyle name="40 % - Accent3 5 3 3 5" xfId="9616"/>
    <cellStyle name="40 % - Accent3 5 3 4" xfId="9617"/>
    <cellStyle name="40 % - Accent3 5 3 4 2" xfId="9618"/>
    <cellStyle name="40 % - Accent3 5 3 4 2 2" xfId="9619"/>
    <cellStyle name="40 % - Accent3 5 3 4 2 3" xfId="9620"/>
    <cellStyle name="40 % - Accent3 5 3 4 3" xfId="9621"/>
    <cellStyle name="40 % - Accent3 5 3 4 4" xfId="9622"/>
    <cellStyle name="40 % - Accent3 5 3 5" xfId="9623"/>
    <cellStyle name="40 % - Accent3 5 3 5 2" xfId="9624"/>
    <cellStyle name="40 % - Accent3 5 3 5 3" xfId="9625"/>
    <cellStyle name="40 % - Accent3 5 3 6" xfId="9626"/>
    <cellStyle name="40 % - Accent3 5 3 7" xfId="9627"/>
    <cellStyle name="40 % - Accent3 5 4" xfId="9628"/>
    <cellStyle name="40 % - Accent3 5 4 2" xfId="9629"/>
    <cellStyle name="40 % - Accent3 5 4 2 2" xfId="9630"/>
    <cellStyle name="40 % - Accent3 5 4 2 2 2" xfId="9631"/>
    <cellStyle name="40 % - Accent3 5 4 2 2 3" xfId="9632"/>
    <cellStyle name="40 % - Accent3 5 4 2 3" xfId="9633"/>
    <cellStyle name="40 % - Accent3 5 4 2 4" xfId="9634"/>
    <cellStyle name="40 % - Accent3 5 4 3" xfId="9635"/>
    <cellStyle name="40 % - Accent3 5 4 3 2" xfId="9636"/>
    <cellStyle name="40 % - Accent3 5 4 3 3" xfId="9637"/>
    <cellStyle name="40 % - Accent3 5 4 4" xfId="9638"/>
    <cellStyle name="40 % - Accent3 5 4 5" xfId="9639"/>
    <cellStyle name="40 % - Accent3 5 5" xfId="9640"/>
    <cellStyle name="40 % - Accent3 5 5 2" xfId="9641"/>
    <cellStyle name="40 % - Accent3 5 5 2 2" xfId="9642"/>
    <cellStyle name="40 % - Accent3 5 5 2 2 2" xfId="9643"/>
    <cellStyle name="40 % - Accent3 5 5 2 2 3" xfId="9644"/>
    <cellStyle name="40 % - Accent3 5 5 2 3" xfId="9645"/>
    <cellStyle name="40 % - Accent3 5 5 2 4" xfId="9646"/>
    <cellStyle name="40 % - Accent3 5 5 3" xfId="9647"/>
    <cellStyle name="40 % - Accent3 5 5 3 2" xfId="9648"/>
    <cellStyle name="40 % - Accent3 5 5 3 3" xfId="9649"/>
    <cellStyle name="40 % - Accent3 5 5 4" xfId="9650"/>
    <cellStyle name="40 % - Accent3 5 5 5" xfId="9651"/>
    <cellStyle name="40 % - Accent3 5 6" xfId="9652"/>
    <cellStyle name="40 % - Accent3 5 6 2" xfId="9653"/>
    <cellStyle name="40 % - Accent3 5 6 2 2" xfId="9654"/>
    <cellStyle name="40 % - Accent3 5 6 2 3" xfId="9655"/>
    <cellStyle name="40 % - Accent3 5 6 3" xfId="9656"/>
    <cellStyle name="40 % - Accent3 5 6 4" xfId="9657"/>
    <cellStyle name="40 % - Accent3 5 7" xfId="9658"/>
    <cellStyle name="40 % - Accent3 5 7 2" xfId="9659"/>
    <cellStyle name="40 % - Accent3 5 7 3" xfId="9660"/>
    <cellStyle name="40 % - Accent3 5 8" xfId="9661"/>
    <cellStyle name="40 % - Accent3 5 9" xfId="9662"/>
    <cellStyle name="40 % - Accent3 6" xfId="9663"/>
    <cellStyle name="40 % - Accent3 6 2" xfId="9664"/>
    <cellStyle name="40 % - Accent3 6 2 2" xfId="9665"/>
    <cellStyle name="40 % - Accent3 6 2 2 2" xfId="9666"/>
    <cellStyle name="40 % - Accent3 6 2 2 2 2" xfId="9667"/>
    <cellStyle name="40 % - Accent3 6 2 2 2 3" xfId="9668"/>
    <cellStyle name="40 % - Accent3 6 2 2 3" xfId="9669"/>
    <cellStyle name="40 % - Accent3 6 2 2 4" xfId="9670"/>
    <cellStyle name="40 % - Accent3 6 2 3" xfId="9671"/>
    <cellStyle name="40 % - Accent3 6 2 3 2" xfId="9672"/>
    <cellStyle name="40 % - Accent3 6 2 3 3" xfId="9673"/>
    <cellStyle name="40 % - Accent3 6 2 4" xfId="9674"/>
    <cellStyle name="40 % - Accent3 6 2 5" xfId="9675"/>
    <cellStyle name="40 % - Accent3 6 3" xfId="9676"/>
    <cellStyle name="40 % - Accent3 6 3 2" xfId="9677"/>
    <cellStyle name="40 % - Accent3 6 3 2 2" xfId="9678"/>
    <cellStyle name="40 % - Accent3 6 3 2 2 2" xfId="9679"/>
    <cellStyle name="40 % - Accent3 6 3 2 2 3" xfId="9680"/>
    <cellStyle name="40 % - Accent3 6 3 2 3" xfId="9681"/>
    <cellStyle name="40 % - Accent3 6 3 2 4" xfId="9682"/>
    <cellStyle name="40 % - Accent3 6 3 3" xfId="9683"/>
    <cellStyle name="40 % - Accent3 6 3 3 2" xfId="9684"/>
    <cellStyle name="40 % - Accent3 6 3 3 3" xfId="9685"/>
    <cellStyle name="40 % - Accent3 6 3 4" xfId="9686"/>
    <cellStyle name="40 % - Accent3 6 3 5" xfId="9687"/>
    <cellStyle name="40 % - Accent3 6 4" xfId="9688"/>
    <cellStyle name="40 % - Accent3 6 4 2" xfId="9689"/>
    <cellStyle name="40 % - Accent3 6 4 2 2" xfId="9690"/>
    <cellStyle name="40 % - Accent3 6 4 2 3" xfId="9691"/>
    <cellStyle name="40 % - Accent3 6 4 3" xfId="9692"/>
    <cellStyle name="40 % - Accent3 6 4 4" xfId="9693"/>
    <cellStyle name="40 % - Accent3 6 5" xfId="9694"/>
    <cellStyle name="40 % - Accent3 6 5 2" xfId="9695"/>
    <cellStyle name="40 % - Accent3 6 5 3" xfId="9696"/>
    <cellStyle name="40 % - Accent3 6 6" xfId="9697"/>
    <cellStyle name="40 % - Accent3 6 7" xfId="9698"/>
    <cellStyle name="40 % - Accent3 7" xfId="9699"/>
    <cellStyle name="40 % - Accent3 7 2" xfId="9700"/>
    <cellStyle name="40 % - Accent3 7 2 2" xfId="9701"/>
    <cellStyle name="40 % - Accent3 7 2 2 2" xfId="9702"/>
    <cellStyle name="40 % - Accent3 7 2 2 2 2" xfId="9703"/>
    <cellStyle name="40 % - Accent3 7 2 2 2 3" xfId="9704"/>
    <cellStyle name="40 % - Accent3 7 2 2 3" xfId="9705"/>
    <cellStyle name="40 % - Accent3 7 2 2 4" xfId="9706"/>
    <cellStyle name="40 % - Accent3 7 2 3" xfId="9707"/>
    <cellStyle name="40 % - Accent3 7 2 3 2" xfId="9708"/>
    <cellStyle name="40 % - Accent3 7 2 3 3" xfId="9709"/>
    <cellStyle name="40 % - Accent3 7 2 4" xfId="9710"/>
    <cellStyle name="40 % - Accent3 7 2 5" xfId="9711"/>
    <cellStyle name="40 % - Accent3 7 3" xfId="9712"/>
    <cellStyle name="40 % - Accent3 7 3 2" xfId="9713"/>
    <cellStyle name="40 % - Accent3 7 3 2 2" xfId="9714"/>
    <cellStyle name="40 % - Accent3 7 3 2 2 2" xfId="9715"/>
    <cellStyle name="40 % - Accent3 7 3 2 2 3" xfId="9716"/>
    <cellStyle name="40 % - Accent3 7 3 2 3" xfId="9717"/>
    <cellStyle name="40 % - Accent3 7 3 2 4" xfId="9718"/>
    <cellStyle name="40 % - Accent3 7 3 3" xfId="9719"/>
    <cellStyle name="40 % - Accent3 7 3 3 2" xfId="9720"/>
    <cellStyle name="40 % - Accent3 7 3 3 3" xfId="9721"/>
    <cellStyle name="40 % - Accent3 7 3 4" xfId="9722"/>
    <cellStyle name="40 % - Accent3 7 3 5" xfId="9723"/>
    <cellStyle name="40 % - Accent3 7 4" xfId="9724"/>
    <cellStyle name="40 % - Accent3 7 4 2" xfId="9725"/>
    <cellStyle name="40 % - Accent3 7 4 2 2" xfId="9726"/>
    <cellStyle name="40 % - Accent3 7 4 2 3" xfId="9727"/>
    <cellStyle name="40 % - Accent3 7 4 3" xfId="9728"/>
    <cellStyle name="40 % - Accent3 7 4 4" xfId="9729"/>
    <cellStyle name="40 % - Accent3 7 5" xfId="9730"/>
    <cellStyle name="40 % - Accent3 7 5 2" xfId="9731"/>
    <cellStyle name="40 % - Accent3 7 5 3" xfId="9732"/>
    <cellStyle name="40 % - Accent3 7 6" xfId="9733"/>
    <cellStyle name="40 % - Accent3 7 7" xfId="9734"/>
    <cellStyle name="40 % - Accent3 8" xfId="9735"/>
    <cellStyle name="40 % - Accent3 8 2" xfId="9736"/>
    <cellStyle name="40 % - Accent3 8 2 2" xfId="9737"/>
    <cellStyle name="40 % - Accent3 8 2 2 2" xfId="9738"/>
    <cellStyle name="40 % - Accent3 8 2 2 2 2" xfId="9739"/>
    <cellStyle name="40 % - Accent3 8 2 2 2 3" xfId="9740"/>
    <cellStyle name="40 % - Accent3 8 2 2 3" xfId="9741"/>
    <cellStyle name="40 % - Accent3 8 2 2 4" xfId="9742"/>
    <cellStyle name="40 % - Accent3 8 2 3" xfId="9743"/>
    <cellStyle name="40 % - Accent3 8 2 3 2" xfId="9744"/>
    <cellStyle name="40 % - Accent3 8 2 3 3" xfId="9745"/>
    <cellStyle name="40 % - Accent3 8 2 4" xfId="9746"/>
    <cellStyle name="40 % - Accent3 8 2 5" xfId="9747"/>
    <cellStyle name="40 % - Accent3 8 3" xfId="9748"/>
    <cellStyle name="40 % - Accent3 8 3 2" xfId="9749"/>
    <cellStyle name="40 % - Accent3 8 3 2 2" xfId="9750"/>
    <cellStyle name="40 % - Accent3 8 3 2 2 2" xfId="9751"/>
    <cellStyle name="40 % - Accent3 8 3 2 2 3" xfId="9752"/>
    <cellStyle name="40 % - Accent3 8 3 2 3" xfId="9753"/>
    <cellStyle name="40 % - Accent3 8 3 2 4" xfId="9754"/>
    <cellStyle name="40 % - Accent3 8 3 3" xfId="9755"/>
    <cellStyle name="40 % - Accent3 8 3 3 2" xfId="9756"/>
    <cellStyle name="40 % - Accent3 8 3 3 3" xfId="9757"/>
    <cellStyle name="40 % - Accent3 8 3 4" xfId="9758"/>
    <cellStyle name="40 % - Accent3 8 3 5" xfId="9759"/>
    <cellStyle name="40 % - Accent3 8 4" xfId="9760"/>
    <cellStyle name="40 % - Accent3 8 4 2" xfId="9761"/>
    <cellStyle name="40 % - Accent3 8 4 2 2" xfId="9762"/>
    <cellStyle name="40 % - Accent3 8 4 2 3" xfId="9763"/>
    <cellStyle name="40 % - Accent3 8 4 3" xfId="9764"/>
    <cellStyle name="40 % - Accent3 8 4 4" xfId="9765"/>
    <cellStyle name="40 % - Accent3 8 5" xfId="9766"/>
    <cellStyle name="40 % - Accent3 8 5 2" xfId="9767"/>
    <cellStyle name="40 % - Accent3 8 5 3" xfId="9768"/>
    <cellStyle name="40 % - Accent3 8 6" xfId="9769"/>
    <cellStyle name="40 % - Accent3 8 7" xfId="9770"/>
    <cellStyle name="40 % - Accent3 9" xfId="9771"/>
    <cellStyle name="40 % - Accent3 9 2" xfId="9772"/>
    <cellStyle name="40 % - Accent3 9 2 2" xfId="9773"/>
    <cellStyle name="40 % - Accent3 9 2 2 2" xfId="9774"/>
    <cellStyle name="40 % - Accent3 9 2 2 3" xfId="9775"/>
    <cellStyle name="40 % - Accent3 9 2 3" xfId="9776"/>
    <cellStyle name="40 % - Accent3 9 2 4" xfId="9777"/>
    <cellStyle name="40 % - Accent3 9 3" xfId="9778"/>
    <cellStyle name="40 % - Accent3 9 3 2" xfId="9779"/>
    <cellStyle name="40 % - Accent3 9 3 3" xfId="9780"/>
    <cellStyle name="40 % - Accent3 9 4" xfId="9781"/>
    <cellStyle name="40 % - Accent3 9 5" xfId="9782"/>
    <cellStyle name="40 % - Accent4 10" xfId="9783"/>
    <cellStyle name="40 % - Accent4 10 2" xfId="9784"/>
    <cellStyle name="40 % - Accent4 10 2 2" xfId="9785"/>
    <cellStyle name="40 % - Accent4 10 2 2 2" xfId="9786"/>
    <cellStyle name="40 % - Accent4 10 2 2 3" xfId="9787"/>
    <cellStyle name="40 % - Accent4 10 2 3" xfId="9788"/>
    <cellStyle name="40 % - Accent4 10 2 4" xfId="9789"/>
    <cellStyle name="40 % - Accent4 10 3" xfId="9790"/>
    <cellStyle name="40 % - Accent4 10 3 2" xfId="9791"/>
    <cellStyle name="40 % - Accent4 10 3 3" xfId="9792"/>
    <cellStyle name="40 % - Accent4 10 4" xfId="9793"/>
    <cellStyle name="40 % - Accent4 10 5" xfId="9794"/>
    <cellStyle name="40 % - Accent4 11" xfId="9795"/>
    <cellStyle name="40 % - Accent4 11 2" xfId="9796"/>
    <cellStyle name="40 % - Accent4 11 2 2" xfId="9797"/>
    <cellStyle name="40 % - Accent4 11 2 3" xfId="9798"/>
    <cellStyle name="40 % - Accent4 11 3" xfId="9799"/>
    <cellStyle name="40 % - Accent4 11 4" xfId="9800"/>
    <cellStyle name="40 % - Accent4 12" xfId="9801"/>
    <cellStyle name="40 % - Accent4 12 2" xfId="9802"/>
    <cellStyle name="40 % - Accent4 12 2 2" xfId="9803"/>
    <cellStyle name="40 % - Accent4 12 2 3" xfId="9804"/>
    <cellStyle name="40 % - Accent4 12 3" xfId="9805"/>
    <cellStyle name="40 % - Accent4 12 4" xfId="9806"/>
    <cellStyle name="40 % - Accent4 13" xfId="9807"/>
    <cellStyle name="40 % - Accent4 13 2" xfId="9808"/>
    <cellStyle name="40 % - Accent4 13 3" xfId="9809"/>
    <cellStyle name="40 % - Accent4 14" xfId="9810"/>
    <cellStyle name="40 % - Accent4 15" xfId="9811"/>
    <cellStyle name="40 % - Accent4 16" xfId="9812"/>
    <cellStyle name="40 % - Accent4 2" xfId="9813"/>
    <cellStyle name="40 % - Accent4 2 10" xfId="9814"/>
    <cellStyle name="40 % - Accent4 2 10 2" xfId="9815"/>
    <cellStyle name="40 % - Accent4 2 10 3" xfId="9816"/>
    <cellStyle name="40 % - Accent4 2 11" xfId="9817"/>
    <cellStyle name="40 % - Accent4 2 12" xfId="9818"/>
    <cellStyle name="40 % - Accent4 2 2" xfId="9819"/>
    <cellStyle name="40 % - Accent4 2 2 2" xfId="9820"/>
    <cellStyle name="40 % - Accent4 2 2 2 2" xfId="9821"/>
    <cellStyle name="40 % - Accent4 2 2 2 2 2" xfId="9822"/>
    <cellStyle name="40 % - Accent4 2 2 2 2 2 2" xfId="9823"/>
    <cellStyle name="40 % - Accent4 2 2 2 2 2 2 2" xfId="9824"/>
    <cellStyle name="40 % - Accent4 2 2 2 2 2 2 3" xfId="9825"/>
    <cellStyle name="40 % - Accent4 2 2 2 2 2 3" xfId="9826"/>
    <cellStyle name="40 % - Accent4 2 2 2 2 2 4" xfId="9827"/>
    <cellStyle name="40 % - Accent4 2 2 2 2 3" xfId="9828"/>
    <cellStyle name="40 % - Accent4 2 2 2 2 3 2" xfId="9829"/>
    <cellStyle name="40 % - Accent4 2 2 2 2 3 3" xfId="9830"/>
    <cellStyle name="40 % - Accent4 2 2 2 2 4" xfId="9831"/>
    <cellStyle name="40 % - Accent4 2 2 2 2 5" xfId="9832"/>
    <cellStyle name="40 % - Accent4 2 2 2 3" xfId="9833"/>
    <cellStyle name="40 % - Accent4 2 2 2 3 2" xfId="9834"/>
    <cellStyle name="40 % - Accent4 2 2 2 3 2 2" xfId="9835"/>
    <cellStyle name="40 % - Accent4 2 2 2 3 2 2 2" xfId="9836"/>
    <cellStyle name="40 % - Accent4 2 2 2 3 2 2 3" xfId="9837"/>
    <cellStyle name="40 % - Accent4 2 2 2 3 2 3" xfId="9838"/>
    <cellStyle name="40 % - Accent4 2 2 2 3 2 4" xfId="9839"/>
    <cellStyle name="40 % - Accent4 2 2 2 3 3" xfId="9840"/>
    <cellStyle name="40 % - Accent4 2 2 2 3 3 2" xfId="9841"/>
    <cellStyle name="40 % - Accent4 2 2 2 3 3 3" xfId="9842"/>
    <cellStyle name="40 % - Accent4 2 2 2 3 4" xfId="9843"/>
    <cellStyle name="40 % - Accent4 2 2 2 3 5" xfId="9844"/>
    <cellStyle name="40 % - Accent4 2 2 2 4" xfId="9845"/>
    <cellStyle name="40 % - Accent4 2 2 2 4 2" xfId="9846"/>
    <cellStyle name="40 % - Accent4 2 2 2 4 2 2" xfId="9847"/>
    <cellStyle name="40 % - Accent4 2 2 2 4 2 3" xfId="9848"/>
    <cellStyle name="40 % - Accent4 2 2 2 4 3" xfId="9849"/>
    <cellStyle name="40 % - Accent4 2 2 2 4 4" xfId="9850"/>
    <cellStyle name="40 % - Accent4 2 2 2 5" xfId="9851"/>
    <cellStyle name="40 % - Accent4 2 2 2 5 2" xfId="9852"/>
    <cellStyle name="40 % - Accent4 2 2 2 5 3" xfId="9853"/>
    <cellStyle name="40 % - Accent4 2 2 2 6" xfId="9854"/>
    <cellStyle name="40 % - Accent4 2 2 2 7" xfId="9855"/>
    <cellStyle name="40 % - Accent4 2 2 3" xfId="9856"/>
    <cellStyle name="40 % - Accent4 2 2 3 2" xfId="9857"/>
    <cellStyle name="40 % - Accent4 2 2 3 2 2" xfId="9858"/>
    <cellStyle name="40 % - Accent4 2 2 3 2 2 2" xfId="9859"/>
    <cellStyle name="40 % - Accent4 2 2 3 2 2 2 2" xfId="9860"/>
    <cellStyle name="40 % - Accent4 2 2 3 2 2 2 3" xfId="9861"/>
    <cellStyle name="40 % - Accent4 2 2 3 2 2 3" xfId="9862"/>
    <cellStyle name="40 % - Accent4 2 2 3 2 2 4" xfId="9863"/>
    <cellStyle name="40 % - Accent4 2 2 3 2 3" xfId="9864"/>
    <cellStyle name="40 % - Accent4 2 2 3 2 3 2" xfId="9865"/>
    <cellStyle name="40 % - Accent4 2 2 3 2 3 3" xfId="9866"/>
    <cellStyle name="40 % - Accent4 2 2 3 2 4" xfId="9867"/>
    <cellStyle name="40 % - Accent4 2 2 3 2 5" xfId="9868"/>
    <cellStyle name="40 % - Accent4 2 2 3 3" xfId="9869"/>
    <cellStyle name="40 % - Accent4 2 2 3 3 2" xfId="9870"/>
    <cellStyle name="40 % - Accent4 2 2 3 3 2 2" xfId="9871"/>
    <cellStyle name="40 % - Accent4 2 2 3 3 2 2 2" xfId="9872"/>
    <cellStyle name="40 % - Accent4 2 2 3 3 2 2 3" xfId="9873"/>
    <cellStyle name="40 % - Accent4 2 2 3 3 2 3" xfId="9874"/>
    <cellStyle name="40 % - Accent4 2 2 3 3 2 4" xfId="9875"/>
    <cellStyle name="40 % - Accent4 2 2 3 3 3" xfId="9876"/>
    <cellStyle name="40 % - Accent4 2 2 3 3 3 2" xfId="9877"/>
    <cellStyle name="40 % - Accent4 2 2 3 3 3 3" xfId="9878"/>
    <cellStyle name="40 % - Accent4 2 2 3 3 4" xfId="9879"/>
    <cellStyle name="40 % - Accent4 2 2 3 3 5" xfId="9880"/>
    <cellStyle name="40 % - Accent4 2 2 3 4" xfId="9881"/>
    <cellStyle name="40 % - Accent4 2 2 3 4 2" xfId="9882"/>
    <cellStyle name="40 % - Accent4 2 2 3 4 2 2" xfId="9883"/>
    <cellStyle name="40 % - Accent4 2 2 3 4 2 3" xfId="9884"/>
    <cellStyle name="40 % - Accent4 2 2 3 4 3" xfId="9885"/>
    <cellStyle name="40 % - Accent4 2 2 3 4 4" xfId="9886"/>
    <cellStyle name="40 % - Accent4 2 2 3 5" xfId="9887"/>
    <cellStyle name="40 % - Accent4 2 2 3 5 2" xfId="9888"/>
    <cellStyle name="40 % - Accent4 2 2 3 5 3" xfId="9889"/>
    <cellStyle name="40 % - Accent4 2 2 3 6" xfId="9890"/>
    <cellStyle name="40 % - Accent4 2 2 3 7" xfId="9891"/>
    <cellStyle name="40 % - Accent4 2 2 4" xfId="9892"/>
    <cellStyle name="40 % - Accent4 2 2 4 2" xfId="9893"/>
    <cellStyle name="40 % - Accent4 2 2 4 2 2" xfId="9894"/>
    <cellStyle name="40 % - Accent4 2 2 4 2 2 2" xfId="9895"/>
    <cellStyle name="40 % - Accent4 2 2 4 2 2 3" xfId="9896"/>
    <cellStyle name="40 % - Accent4 2 2 4 2 3" xfId="9897"/>
    <cellStyle name="40 % - Accent4 2 2 4 2 4" xfId="9898"/>
    <cellStyle name="40 % - Accent4 2 2 4 3" xfId="9899"/>
    <cellStyle name="40 % - Accent4 2 2 4 3 2" xfId="9900"/>
    <cellStyle name="40 % - Accent4 2 2 4 3 3" xfId="9901"/>
    <cellStyle name="40 % - Accent4 2 2 4 4" xfId="9902"/>
    <cellStyle name="40 % - Accent4 2 2 4 5" xfId="9903"/>
    <cellStyle name="40 % - Accent4 2 2 5" xfId="9904"/>
    <cellStyle name="40 % - Accent4 2 2 5 2" xfId="9905"/>
    <cellStyle name="40 % - Accent4 2 2 5 2 2" xfId="9906"/>
    <cellStyle name="40 % - Accent4 2 2 5 2 2 2" xfId="9907"/>
    <cellStyle name="40 % - Accent4 2 2 5 2 2 3" xfId="9908"/>
    <cellStyle name="40 % - Accent4 2 2 5 2 3" xfId="9909"/>
    <cellStyle name="40 % - Accent4 2 2 5 2 4" xfId="9910"/>
    <cellStyle name="40 % - Accent4 2 2 5 3" xfId="9911"/>
    <cellStyle name="40 % - Accent4 2 2 5 3 2" xfId="9912"/>
    <cellStyle name="40 % - Accent4 2 2 5 3 3" xfId="9913"/>
    <cellStyle name="40 % - Accent4 2 2 5 4" xfId="9914"/>
    <cellStyle name="40 % - Accent4 2 2 5 5" xfId="9915"/>
    <cellStyle name="40 % - Accent4 2 2 6" xfId="9916"/>
    <cellStyle name="40 % - Accent4 2 2 6 2" xfId="9917"/>
    <cellStyle name="40 % - Accent4 2 2 6 2 2" xfId="9918"/>
    <cellStyle name="40 % - Accent4 2 2 6 2 3" xfId="9919"/>
    <cellStyle name="40 % - Accent4 2 2 6 3" xfId="9920"/>
    <cellStyle name="40 % - Accent4 2 2 6 4" xfId="9921"/>
    <cellStyle name="40 % - Accent4 2 2 7" xfId="9922"/>
    <cellStyle name="40 % - Accent4 2 2 7 2" xfId="9923"/>
    <cellStyle name="40 % - Accent4 2 2 7 3" xfId="9924"/>
    <cellStyle name="40 % - Accent4 2 2 8" xfId="9925"/>
    <cellStyle name="40 % - Accent4 2 2 9" xfId="9926"/>
    <cellStyle name="40 % - Accent4 2 3" xfId="9927"/>
    <cellStyle name="40 % - Accent4 2 3 2" xfId="9928"/>
    <cellStyle name="40 % - Accent4 2 3 2 2" xfId="9929"/>
    <cellStyle name="40 % - Accent4 2 3 2 2 2" xfId="9930"/>
    <cellStyle name="40 % - Accent4 2 3 2 2 2 2" xfId="9931"/>
    <cellStyle name="40 % - Accent4 2 3 2 2 2 2 2" xfId="9932"/>
    <cellStyle name="40 % - Accent4 2 3 2 2 2 2 3" xfId="9933"/>
    <cellStyle name="40 % - Accent4 2 3 2 2 2 3" xfId="9934"/>
    <cellStyle name="40 % - Accent4 2 3 2 2 2 4" xfId="9935"/>
    <cellStyle name="40 % - Accent4 2 3 2 2 3" xfId="9936"/>
    <cellStyle name="40 % - Accent4 2 3 2 2 3 2" xfId="9937"/>
    <cellStyle name="40 % - Accent4 2 3 2 2 3 3" xfId="9938"/>
    <cellStyle name="40 % - Accent4 2 3 2 2 4" xfId="9939"/>
    <cellStyle name="40 % - Accent4 2 3 2 2 5" xfId="9940"/>
    <cellStyle name="40 % - Accent4 2 3 2 3" xfId="9941"/>
    <cellStyle name="40 % - Accent4 2 3 2 3 2" xfId="9942"/>
    <cellStyle name="40 % - Accent4 2 3 2 3 2 2" xfId="9943"/>
    <cellStyle name="40 % - Accent4 2 3 2 3 2 2 2" xfId="9944"/>
    <cellStyle name="40 % - Accent4 2 3 2 3 2 2 3" xfId="9945"/>
    <cellStyle name="40 % - Accent4 2 3 2 3 2 3" xfId="9946"/>
    <cellStyle name="40 % - Accent4 2 3 2 3 2 4" xfId="9947"/>
    <cellStyle name="40 % - Accent4 2 3 2 3 3" xfId="9948"/>
    <cellStyle name="40 % - Accent4 2 3 2 3 3 2" xfId="9949"/>
    <cellStyle name="40 % - Accent4 2 3 2 3 3 3" xfId="9950"/>
    <cellStyle name="40 % - Accent4 2 3 2 3 4" xfId="9951"/>
    <cellStyle name="40 % - Accent4 2 3 2 3 5" xfId="9952"/>
    <cellStyle name="40 % - Accent4 2 3 2 4" xfId="9953"/>
    <cellStyle name="40 % - Accent4 2 3 2 4 2" xfId="9954"/>
    <cellStyle name="40 % - Accent4 2 3 2 4 2 2" xfId="9955"/>
    <cellStyle name="40 % - Accent4 2 3 2 4 2 3" xfId="9956"/>
    <cellStyle name="40 % - Accent4 2 3 2 4 3" xfId="9957"/>
    <cellStyle name="40 % - Accent4 2 3 2 4 4" xfId="9958"/>
    <cellStyle name="40 % - Accent4 2 3 2 5" xfId="9959"/>
    <cellStyle name="40 % - Accent4 2 3 2 5 2" xfId="9960"/>
    <cellStyle name="40 % - Accent4 2 3 2 5 3" xfId="9961"/>
    <cellStyle name="40 % - Accent4 2 3 2 6" xfId="9962"/>
    <cellStyle name="40 % - Accent4 2 3 2 7" xfId="9963"/>
    <cellStyle name="40 % - Accent4 2 3 3" xfId="9964"/>
    <cellStyle name="40 % - Accent4 2 3 3 2" xfId="9965"/>
    <cellStyle name="40 % - Accent4 2 3 3 2 2" xfId="9966"/>
    <cellStyle name="40 % - Accent4 2 3 3 2 2 2" xfId="9967"/>
    <cellStyle name="40 % - Accent4 2 3 3 2 2 2 2" xfId="9968"/>
    <cellStyle name="40 % - Accent4 2 3 3 2 2 2 3" xfId="9969"/>
    <cellStyle name="40 % - Accent4 2 3 3 2 2 3" xfId="9970"/>
    <cellStyle name="40 % - Accent4 2 3 3 2 2 4" xfId="9971"/>
    <cellStyle name="40 % - Accent4 2 3 3 2 3" xfId="9972"/>
    <cellStyle name="40 % - Accent4 2 3 3 2 3 2" xfId="9973"/>
    <cellStyle name="40 % - Accent4 2 3 3 2 3 3" xfId="9974"/>
    <cellStyle name="40 % - Accent4 2 3 3 2 4" xfId="9975"/>
    <cellStyle name="40 % - Accent4 2 3 3 2 5" xfId="9976"/>
    <cellStyle name="40 % - Accent4 2 3 3 3" xfId="9977"/>
    <cellStyle name="40 % - Accent4 2 3 3 3 2" xfId="9978"/>
    <cellStyle name="40 % - Accent4 2 3 3 3 2 2" xfId="9979"/>
    <cellStyle name="40 % - Accent4 2 3 3 3 2 2 2" xfId="9980"/>
    <cellStyle name="40 % - Accent4 2 3 3 3 2 2 3" xfId="9981"/>
    <cellStyle name="40 % - Accent4 2 3 3 3 2 3" xfId="9982"/>
    <cellStyle name="40 % - Accent4 2 3 3 3 2 4" xfId="9983"/>
    <cellStyle name="40 % - Accent4 2 3 3 3 3" xfId="9984"/>
    <cellStyle name="40 % - Accent4 2 3 3 3 3 2" xfId="9985"/>
    <cellStyle name="40 % - Accent4 2 3 3 3 3 3" xfId="9986"/>
    <cellStyle name="40 % - Accent4 2 3 3 3 4" xfId="9987"/>
    <cellStyle name="40 % - Accent4 2 3 3 3 5" xfId="9988"/>
    <cellStyle name="40 % - Accent4 2 3 3 4" xfId="9989"/>
    <cellStyle name="40 % - Accent4 2 3 3 4 2" xfId="9990"/>
    <cellStyle name="40 % - Accent4 2 3 3 4 2 2" xfId="9991"/>
    <cellStyle name="40 % - Accent4 2 3 3 4 2 3" xfId="9992"/>
    <cellStyle name="40 % - Accent4 2 3 3 4 3" xfId="9993"/>
    <cellStyle name="40 % - Accent4 2 3 3 4 4" xfId="9994"/>
    <cellStyle name="40 % - Accent4 2 3 3 5" xfId="9995"/>
    <cellStyle name="40 % - Accent4 2 3 3 5 2" xfId="9996"/>
    <cellStyle name="40 % - Accent4 2 3 3 5 3" xfId="9997"/>
    <cellStyle name="40 % - Accent4 2 3 3 6" xfId="9998"/>
    <cellStyle name="40 % - Accent4 2 3 3 7" xfId="9999"/>
    <cellStyle name="40 % - Accent4 2 3 4" xfId="10000"/>
    <cellStyle name="40 % - Accent4 2 3 4 2" xfId="10001"/>
    <cellStyle name="40 % - Accent4 2 3 4 2 2" xfId="10002"/>
    <cellStyle name="40 % - Accent4 2 3 4 2 2 2" xfId="10003"/>
    <cellStyle name="40 % - Accent4 2 3 4 2 2 3" xfId="10004"/>
    <cellStyle name="40 % - Accent4 2 3 4 2 3" xfId="10005"/>
    <cellStyle name="40 % - Accent4 2 3 4 2 4" xfId="10006"/>
    <cellStyle name="40 % - Accent4 2 3 4 3" xfId="10007"/>
    <cellStyle name="40 % - Accent4 2 3 4 3 2" xfId="10008"/>
    <cellStyle name="40 % - Accent4 2 3 4 3 3" xfId="10009"/>
    <cellStyle name="40 % - Accent4 2 3 4 4" xfId="10010"/>
    <cellStyle name="40 % - Accent4 2 3 4 5" xfId="10011"/>
    <cellStyle name="40 % - Accent4 2 3 5" xfId="10012"/>
    <cellStyle name="40 % - Accent4 2 3 5 2" xfId="10013"/>
    <cellStyle name="40 % - Accent4 2 3 5 2 2" xfId="10014"/>
    <cellStyle name="40 % - Accent4 2 3 5 2 2 2" xfId="10015"/>
    <cellStyle name="40 % - Accent4 2 3 5 2 2 3" xfId="10016"/>
    <cellStyle name="40 % - Accent4 2 3 5 2 3" xfId="10017"/>
    <cellStyle name="40 % - Accent4 2 3 5 2 4" xfId="10018"/>
    <cellStyle name="40 % - Accent4 2 3 5 3" xfId="10019"/>
    <cellStyle name="40 % - Accent4 2 3 5 3 2" xfId="10020"/>
    <cellStyle name="40 % - Accent4 2 3 5 3 3" xfId="10021"/>
    <cellStyle name="40 % - Accent4 2 3 5 4" xfId="10022"/>
    <cellStyle name="40 % - Accent4 2 3 5 5" xfId="10023"/>
    <cellStyle name="40 % - Accent4 2 3 6" xfId="10024"/>
    <cellStyle name="40 % - Accent4 2 3 6 2" xfId="10025"/>
    <cellStyle name="40 % - Accent4 2 3 6 2 2" xfId="10026"/>
    <cellStyle name="40 % - Accent4 2 3 6 2 3" xfId="10027"/>
    <cellStyle name="40 % - Accent4 2 3 6 3" xfId="10028"/>
    <cellStyle name="40 % - Accent4 2 3 6 4" xfId="10029"/>
    <cellStyle name="40 % - Accent4 2 3 7" xfId="10030"/>
    <cellStyle name="40 % - Accent4 2 3 7 2" xfId="10031"/>
    <cellStyle name="40 % - Accent4 2 3 7 3" xfId="10032"/>
    <cellStyle name="40 % - Accent4 2 3 8" xfId="10033"/>
    <cellStyle name="40 % - Accent4 2 3 9" xfId="10034"/>
    <cellStyle name="40 % - Accent4 2 4" xfId="10035"/>
    <cellStyle name="40 % - Accent4 2 4 2" xfId="10036"/>
    <cellStyle name="40 % - Accent4 2 4 2 2" xfId="10037"/>
    <cellStyle name="40 % - Accent4 2 4 2 2 2" xfId="10038"/>
    <cellStyle name="40 % - Accent4 2 4 2 2 2 2" xfId="10039"/>
    <cellStyle name="40 % - Accent4 2 4 2 2 2 3" xfId="10040"/>
    <cellStyle name="40 % - Accent4 2 4 2 2 3" xfId="10041"/>
    <cellStyle name="40 % - Accent4 2 4 2 2 4" xfId="10042"/>
    <cellStyle name="40 % - Accent4 2 4 2 3" xfId="10043"/>
    <cellStyle name="40 % - Accent4 2 4 2 3 2" xfId="10044"/>
    <cellStyle name="40 % - Accent4 2 4 2 3 3" xfId="10045"/>
    <cellStyle name="40 % - Accent4 2 4 2 4" xfId="10046"/>
    <cellStyle name="40 % - Accent4 2 4 2 5" xfId="10047"/>
    <cellStyle name="40 % - Accent4 2 4 3" xfId="10048"/>
    <cellStyle name="40 % - Accent4 2 4 3 2" xfId="10049"/>
    <cellStyle name="40 % - Accent4 2 4 3 2 2" xfId="10050"/>
    <cellStyle name="40 % - Accent4 2 4 3 2 2 2" xfId="10051"/>
    <cellStyle name="40 % - Accent4 2 4 3 2 2 3" xfId="10052"/>
    <cellStyle name="40 % - Accent4 2 4 3 2 3" xfId="10053"/>
    <cellStyle name="40 % - Accent4 2 4 3 2 4" xfId="10054"/>
    <cellStyle name="40 % - Accent4 2 4 3 3" xfId="10055"/>
    <cellStyle name="40 % - Accent4 2 4 3 3 2" xfId="10056"/>
    <cellStyle name="40 % - Accent4 2 4 3 3 3" xfId="10057"/>
    <cellStyle name="40 % - Accent4 2 4 3 4" xfId="10058"/>
    <cellStyle name="40 % - Accent4 2 4 3 5" xfId="10059"/>
    <cellStyle name="40 % - Accent4 2 4 4" xfId="10060"/>
    <cellStyle name="40 % - Accent4 2 4 4 2" xfId="10061"/>
    <cellStyle name="40 % - Accent4 2 4 4 2 2" xfId="10062"/>
    <cellStyle name="40 % - Accent4 2 4 4 2 3" xfId="10063"/>
    <cellStyle name="40 % - Accent4 2 4 4 3" xfId="10064"/>
    <cellStyle name="40 % - Accent4 2 4 4 4" xfId="10065"/>
    <cellStyle name="40 % - Accent4 2 4 5" xfId="10066"/>
    <cellStyle name="40 % - Accent4 2 4 5 2" xfId="10067"/>
    <cellStyle name="40 % - Accent4 2 4 5 3" xfId="10068"/>
    <cellStyle name="40 % - Accent4 2 4 6" xfId="10069"/>
    <cellStyle name="40 % - Accent4 2 4 7" xfId="10070"/>
    <cellStyle name="40 % - Accent4 2 5" xfId="10071"/>
    <cellStyle name="40 % - Accent4 2 5 2" xfId="10072"/>
    <cellStyle name="40 % - Accent4 2 5 2 2" xfId="10073"/>
    <cellStyle name="40 % - Accent4 2 5 2 2 2" xfId="10074"/>
    <cellStyle name="40 % - Accent4 2 5 2 2 2 2" xfId="10075"/>
    <cellStyle name="40 % - Accent4 2 5 2 2 2 3" xfId="10076"/>
    <cellStyle name="40 % - Accent4 2 5 2 2 3" xfId="10077"/>
    <cellStyle name="40 % - Accent4 2 5 2 2 4" xfId="10078"/>
    <cellStyle name="40 % - Accent4 2 5 2 3" xfId="10079"/>
    <cellStyle name="40 % - Accent4 2 5 2 3 2" xfId="10080"/>
    <cellStyle name="40 % - Accent4 2 5 2 3 3" xfId="10081"/>
    <cellStyle name="40 % - Accent4 2 5 2 4" xfId="10082"/>
    <cellStyle name="40 % - Accent4 2 5 2 5" xfId="10083"/>
    <cellStyle name="40 % - Accent4 2 5 3" xfId="10084"/>
    <cellStyle name="40 % - Accent4 2 5 3 2" xfId="10085"/>
    <cellStyle name="40 % - Accent4 2 5 3 2 2" xfId="10086"/>
    <cellStyle name="40 % - Accent4 2 5 3 2 2 2" xfId="10087"/>
    <cellStyle name="40 % - Accent4 2 5 3 2 2 3" xfId="10088"/>
    <cellStyle name="40 % - Accent4 2 5 3 2 3" xfId="10089"/>
    <cellStyle name="40 % - Accent4 2 5 3 2 4" xfId="10090"/>
    <cellStyle name="40 % - Accent4 2 5 3 3" xfId="10091"/>
    <cellStyle name="40 % - Accent4 2 5 3 3 2" xfId="10092"/>
    <cellStyle name="40 % - Accent4 2 5 3 3 3" xfId="10093"/>
    <cellStyle name="40 % - Accent4 2 5 3 4" xfId="10094"/>
    <cellStyle name="40 % - Accent4 2 5 3 5" xfId="10095"/>
    <cellStyle name="40 % - Accent4 2 5 4" xfId="10096"/>
    <cellStyle name="40 % - Accent4 2 5 4 2" xfId="10097"/>
    <cellStyle name="40 % - Accent4 2 5 4 2 2" xfId="10098"/>
    <cellStyle name="40 % - Accent4 2 5 4 2 3" xfId="10099"/>
    <cellStyle name="40 % - Accent4 2 5 4 3" xfId="10100"/>
    <cellStyle name="40 % - Accent4 2 5 4 4" xfId="10101"/>
    <cellStyle name="40 % - Accent4 2 5 5" xfId="10102"/>
    <cellStyle name="40 % - Accent4 2 5 5 2" xfId="10103"/>
    <cellStyle name="40 % - Accent4 2 5 5 3" xfId="10104"/>
    <cellStyle name="40 % - Accent4 2 5 6" xfId="10105"/>
    <cellStyle name="40 % - Accent4 2 5 7" xfId="10106"/>
    <cellStyle name="40 % - Accent4 2 6" xfId="10107"/>
    <cellStyle name="40 % - Accent4 2 6 2" xfId="10108"/>
    <cellStyle name="40 % - Accent4 2 6 2 2" xfId="10109"/>
    <cellStyle name="40 % - Accent4 2 6 2 2 2" xfId="10110"/>
    <cellStyle name="40 % - Accent4 2 6 2 2 2 2" xfId="10111"/>
    <cellStyle name="40 % - Accent4 2 6 2 2 2 3" xfId="10112"/>
    <cellStyle name="40 % - Accent4 2 6 2 2 3" xfId="10113"/>
    <cellStyle name="40 % - Accent4 2 6 2 2 4" xfId="10114"/>
    <cellStyle name="40 % - Accent4 2 6 2 3" xfId="10115"/>
    <cellStyle name="40 % - Accent4 2 6 2 3 2" xfId="10116"/>
    <cellStyle name="40 % - Accent4 2 6 2 3 3" xfId="10117"/>
    <cellStyle name="40 % - Accent4 2 6 2 4" xfId="10118"/>
    <cellStyle name="40 % - Accent4 2 6 2 5" xfId="10119"/>
    <cellStyle name="40 % - Accent4 2 6 3" xfId="10120"/>
    <cellStyle name="40 % - Accent4 2 6 3 2" xfId="10121"/>
    <cellStyle name="40 % - Accent4 2 6 3 2 2" xfId="10122"/>
    <cellStyle name="40 % - Accent4 2 6 3 2 2 2" xfId="10123"/>
    <cellStyle name="40 % - Accent4 2 6 3 2 2 3" xfId="10124"/>
    <cellStyle name="40 % - Accent4 2 6 3 2 3" xfId="10125"/>
    <cellStyle name="40 % - Accent4 2 6 3 2 4" xfId="10126"/>
    <cellStyle name="40 % - Accent4 2 6 3 3" xfId="10127"/>
    <cellStyle name="40 % - Accent4 2 6 3 3 2" xfId="10128"/>
    <cellStyle name="40 % - Accent4 2 6 3 3 3" xfId="10129"/>
    <cellStyle name="40 % - Accent4 2 6 3 4" xfId="10130"/>
    <cellStyle name="40 % - Accent4 2 6 3 5" xfId="10131"/>
    <cellStyle name="40 % - Accent4 2 6 4" xfId="10132"/>
    <cellStyle name="40 % - Accent4 2 6 4 2" xfId="10133"/>
    <cellStyle name="40 % - Accent4 2 6 4 2 2" xfId="10134"/>
    <cellStyle name="40 % - Accent4 2 6 4 2 3" xfId="10135"/>
    <cellStyle name="40 % - Accent4 2 6 4 3" xfId="10136"/>
    <cellStyle name="40 % - Accent4 2 6 4 4" xfId="10137"/>
    <cellStyle name="40 % - Accent4 2 6 5" xfId="10138"/>
    <cellStyle name="40 % - Accent4 2 6 5 2" xfId="10139"/>
    <cellStyle name="40 % - Accent4 2 6 5 3" xfId="10140"/>
    <cellStyle name="40 % - Accent4 2 6 6" xfId="10141"/>
    <cellStyle name="40 % - Accent4 2 6 7" xfId="10142"/>
    <cellStyle name="40 % - Accent4 2 7" xfId="10143"/>
    <cellStyle name="40 % - Accent4 2 7 2" xfId="10144"/>
    <cellStyle name="40 % - Accent4 2 7 2 2" xfId="10145"/>
    <cellStyle name="40 % - Accent4 2 7 2 2 2" xfId="10146"/>
    <cellStyle name="40 % - Accent4 2 7 2 2 3" xfId="10147"/>
    <cellStyle name="40 % - Accent4 2 7 2 3" xfId="10148"/>
    <cellStyle name="40 % - Accent4 2 7 2 4" xfId="10149"/>
    <cellStyle name="40 % - Accent4 2 7 3" xfId="10150"/>
    <cellStyle name="40 % - Accent4 2 7 3 2" xfId="10151"/>
    <cellStyle name="40 % - Accent4 2 7 3 3" xfId="10152"/>
    <cellStyle name="40 % - Accent4 2 7 4" xfId="10153"/>
    <cellStyle name="40 % - Accent4 2 7 5" xfId="10154"/>
    <cellStyle name="40 % - Accent4 2 8" xfId="10155"/>
    <cellStyle name="40 % - Accent4 2 8 2" xfId="10156"/>
    <cellStyle name="40 % - Accent4 2 8 2 2" xfId="10157"/>
    <cellStyle name="40 % - Accent4 2 8 2 2 2" xfId="10158"/>
    <cellStyle name="40 % - Accent4 2 8 2 2 3" xfId="10159"/>
    <cellStyle name="40 % - Accent4 2 8 2 3" xfId="10160"/>
    <cellStyle name="40 % - Accent4 2 8 2 4" xfId="10161"/>
    <cellStyle name="40 % - Accent4 2 8 3" xfId="10162"/>
    <cellStyle name="40 % - Accent4 2 8 3 2" xfId="10163"/>
    <cellStyle name="40 % - Accent4 2 8 3 3" xfId="10164"/>
    <cellStyle name="40 % - Accent4 2 8 4" xfId="10165"/>
    <cellStyle name="40 % - Accent4 2 8 5" xfId="10166"/>
    <cellStyle name="40 % - Accent4 2 9" xfId="10167"/>
    <cellStyle name="40 % - Accent4 2 9 2" xfId="10168"/>
    <cellStyle name="40 % - Accent4 2 9 2 2" xfId="10169"/>
    <cellStyle name="40 % - Accent4 2 9 2 3" xfId="10170"/>
    <cellStyle name="40 % - Accent4 2 9 3" xfId="10171"/>
    <cellStyle name="40 % - Accent4 2 9 4" xfId="10172"/>
    <cellStyle name="40 % - Accent4 3" xfId="10173"/>
    <cellStyle name="40 % - Accent4 3 10" xfId="10174"/>
    <cellStyle name="40 % - Accent4 3 10 2" xfId="10175"/>
    <cellStyle name="40 % - Accent4 3 10 3" xfId="10176"/>
    <cellStyle name="40 % - Accent4 3 11" xfId="10177"/>
    <cellStyle name="40 % - Accent4 3 12" xfId="10178"/>
    <cellStyle name="40 % - Accent4 3 2" xfId="10179"/>
    <cellStyle name="40 % - Accent4 3 2 2" xfId="10180"/>
    <cellStyle name="40 % - Accent4 3 2 2 2" xfId="10181"/>
    <cellStyle name="40 % - Accent4 3 2 2 2 2" xfId="10182"/>
    <cellStyle name="40 % - Accent4 3 2 2 2 2 2" xfId="10183"/>
    <cellStyle name="40 % - Accent4 3 2 2 2 2 2 2" xfId="10184"/>
    <cellStyle name="40 % - Accent4 3 2 2 2 2 2 3" xfId="10185"/>
    <cellStyle name="40 % - Accent4 3 2 2 2 2 3" xfId="10186"/>
    <cellStyle name="40 % - Accent4 3 2 2 2 2 4" xfId="10187"/>
    <cellStyle name="40 % - Accent4 3 2 2 2 3" xfId="10188"/>
    <cellStyle name="40 % - Accent4 3 2 2 2 3 2" xfId="10189"/>
    <cellStyle name="40 % - Accent4 3 2 2 2 3 3" xfId="10190"/>
    <cellStyle name="40 % - Accent4 3 2 2 2 4" xfId="10191"/>
    <cellStyle name="40 % - Accent4 3 2 2 2 5" xfId="10192"/>
    <cellStyle name="40 % - Accent4 3 2 2 3" xfId="10193"/>
    <cellStyle name="40 % - Accent4 3 2 2 3 2" xfId="10194"/>
    <cellStyle name="40 % - Accent4 3 2 2 3 2 2" xfId="10195"/>
    <cellStyle name="40 % - Accent4 3 2 2 3 2 2 2" xfId="10196"/>
    <cellStyle name="40 % - Accent4 3 2 2 3 2 2 3" xfId="10197"/>
    <cellStyle name="40 % - Accent4 3 2 2 3 2 3" xfId="10198"/>
    <cellStyle name="40 % - Accent4 3 2 2 3 2 4" xfId="10199"/>
    <cellStyle name="40 % - Accent4 3 2 2 3 3" xfId="10200"/>
    <cellStyle name="40 % - Accent4 3 2 2 3 3 2" xfId="10201"/>
    <cellStyle name="40 % - Accent4 3 2 2 3 3 3" xfId="10202"/>
    <cellStyle name="40 % - Accent4 3 2 2 3 4" xfId="10203"/>
    <cellStyle name="40 % - Accent4 3 2 2 3 5" xfId="10204"/>
    <cellStyle name="40 % - Accent4 3 2 2 4" xfId="10205"/>
    <cellStyle name="40 % - Accent4 3 2 2 4 2" xfId="10206"/>
    <cellStyle name="40 % - Accent4 3 2 2 4 2 2" xfId="10207"/>
    <cellStyle name="40 % - Accent4 3 2 2 4 2 3" xfId="10208"/>
    <cellStyle name="40 % - Accent4 3 2 2 4 3" xfId="10209"/>
    <cellStyle name="40 % - Accent4 3 2 2 4 4" xfId="10210"/>
    <cellStyle name="40 % - Accent4 3 2 2 5" xfId="10211"/>
    <cellStyle name="40 % - Accent4 3 2 2 5 2" xfId="10212"/>
    <cellStyle name="40 % - Accent4 3 2 2 5 3" xfId="10213"/>
    <cellStyle name="40 % - Accent4 3 2 2 6" xfId="10214"/>
    <cellStyle name="40 % - Accent4 3 2 2 7" xfId="10215"/>
    <cellStyle name="40 % - Accent4 3 2 3" xfId="10216"/>
    <cellStyle name="40 % - Accent4 3 2 3 2" xfId="10217"/>
    <cellStyle name="40 % - Accent4 3 2 3 2 2" xfId="10218"/>
    <cellStyle name="40 % - Accent4 3 2 3 2 2 2" xfId="10219"/>
    <cellStyle name="40 % - Accent4 3 2 3 2 2 2 2" xfId="10220"/>
    <cellStyle name="40 % - Accent4 3 2 3 2 2 2 3" xfId="10221"/>
    <cellStyle name="40 % - Accent4 3 2 3 2 2 3" xfId="10222"/>
    <cellStyle name="40 % - Accent4 3 2 3 2 2 4" xfId="10223"/>
    <cellStyle name="40 % - Accent4 3 2 3 2 3" xfId="10224"/>
    <cellStyle name="40 % - Accent4 3 2 3 2 3 2" xfId="10225"/>
    <cellStyle name="40 % - Accent4 3 2 3 2 3 3" xfId="10226"/>
    <cellStyle name="40 % - Accent4 3 2 3 2 4" xfId="10227"/>
    <cellStyle name="40 % - Accent4 3 2 3 2 5" xfId="10228"/>
    <cellStyle name="40 % - Accent4 3 2 3 3" xfId="10229"/>
    <cellStyle name="40 % - Accent4 3 2 3 3 2" xfId="10230"/>
    <cellStyle name="40 % - Accent4 3 2 3 3 2 2" xfId="10231"/>
    <cellStyle name="40 % - Accent4 3 2 3 3 2 2 2" xfId="10232"/>
    <cellStyle name="40 % - Accent4 3 2 3 3 2 2 3" xfId="10233"/>
    <cellStyle name="40 % - Accent4 3 2 3 3 2 3" xfId="10234"/>
    <cellStyle name="40 % - Accent4 3 2 3 3 2 4" xfId="10235"/>
    <cellStyle name="40 % - Accent4 3 2 3 3 3" xfId="10236"/>
    <cellStyle name="40 % - Accent4 3 2 3 3 3 2" xfId="10237"/>
    <cellStyle name="40 % - Accent4 3 2 3 3 3 3" xfId="10238"/>
    <cellStyle name="40 % - Accent4 3 2 3 3 4" xfId="10239"/>
    <cellStyle name="40 % - Accent4 3 2 3 3 5" xfId="10240"/>
    <cellStyle name="40 % - Accent4 3 2 3 4" xfId="10241"/>
    <cellStyle name="40 % - Accent4 3 2 3 4 2" xfId="10242"/>
    <cellStyle name="40 % - Accent4 3 2 3 4 2 2" xfId="10243"/>
    <cellStyle name="40 % - Accent4 3 2 3 4 2 3" xfId="10244"/>
    <cellStyle name="40 % - Accent4 3 2 3 4 3" xfId="10245"/>
    <cellStyle name="40 % - Accent4 3 2 3 4 4" xfId="10246"/>
    <cellStyle name="40 % - Accent4 3 2 3 5" xfId="10247"/>
    <cellStyle name="40 % - Accent4 3 2 3 5 2" xfId="10248"/>
    <cellStyle name="40 % - Accent4 3 2 3 5 3" xfId="10249"/>
    <cellStyle name="40 % - Accent4 3 2 3 6" xfId="10250"/>
    <cellStyle name="40 % - Accent4 3 2 3 7" xfId="10251"/>
    <cellStyle name="40 % - Accent4 3 2 4" xfId="10252"/>
    <cellStyle name="40 % - Accent4 3 2 4 2" xfId="10253"/>
    <cellStyle name="40 % - Accent4 3 2 4 2 2" xfId="10254"/>
    <cellStyle name="40 % - Accent4 3 2 4 2 2 2" xfId="10255"/>
    <cellStyle name="40 % - Accent4 3 2 4 2 2 3" xfId="10256"/>
    <cellStyle name="40 % - Accent4 3 2 4 2 3" xfId="10257"/>
    <cellStyle name="40 % - Accent4 3 2 4 2 4" xfId="10258"/>
    <cellStyle name="40 % - Accent4 3 2 4 3" xfId="10259"/>
    <cellStyle name="40 % - Accent4 3 2 4 3 2" xfId="10260"/>
    <cellStyle name="40 % - Accent4 3 2 4 3 3" xfId="10261"/>
    <cellStyle name="40 % - Accent4 3 2 4 4" xfId="10262"/>
    <cellStyle name="40 % - Accent4 3 2 4 5" xfId="10263"/>
    <cellStyle name="40 % - Accent4 3 2 5" xfId="10264"/>
    <cellStyle name="40 % - Accent4 3 2 5 2" xfId="10265"/>
    <cellStyle name="40 % - Accent4 3 2 5 2 2" xfId="10266"/>
    <cellStyle name="40 % - Accent4 3 2 5 2 2 2" xfId="10267"/>
    <cellStyle name="40 % - Accent4 3 2 5 2 2 3" xfId="10268"/>
    <cellStyle name="40 % - Accent4 3 2 5 2 3" xfId="10269"/>
    <cellStyle name="40 % - Accent4 3 2 5 2 4" xfId="10270"/>
    <cellStyle name="40 % - Accent4 3 2 5 3" xfId="10271"/>
    <cellStyle name="40 % - Accent4 3 2 5 3 2" xfId="10272"/>
    <cellStyle name="40 % - Accent4 3 2 5 3 3" xfId="10273"/>
    <cellStyle name="40 % - Accent4 3 2 5 4" xfId="10274"/>
    <cellStyle name="40 % - Accent4 3 2 5 5" xfId="10275"/>
    <cellStyle name="40 % - Accent4 3 2 6" xfId="10276"/>
    <cellStyle name="40 % - Accent4 3 2 6 2" xfId="10277"/>
    <cellStyle name="40 % - Accent4 3 2 6 2 2" xfId="10278"/>
    <cellStyle name="40 % - Accent4 3 2 6 2 3" xfId="10279"/>
    <cellStyle name="40 % - Accent4 3 2 6 3" xfId="10280"/>
    <cellStyle name="40 % - Accent4 3 2 6 4" xfId="10281"/>
    <cellStyle name="40 % - Accent4 3 2 7" xfId="10282"/>
    <cellStyle name="40 % - Accent4 3 2 7 2" xfId="10283"/>
    <cellStyle name="40 % - Accent4 3 2 7 3" xfId="10284"/>
    <cellStyle name="40 % - Accent4 3 2 8" xfId="10285"/>
    <cellStyle name="40 % - Accent4 3 2 9" xfId="10286"/>
    <cellStyle name="40 % - Accent4 3 3" xfId="10287"/>
    <cellStyle name="40 % - Accent4 3 3 2" xfId="10288"/>
    <cellStyle name="40 % - Accent4 3 3 2 2" xfId="10289"/>
    <cellStyle name="40 % - Accent4 3 3 2 2 2" xfId="10290"/>
    <cellStyle name="40 % - Accent4 3 3 2 2 2 2" xfId="10291"/>
    <cellStyle name="40 % - Accent4 3 3 2 2 2 2 2" xfId="10292"/>
    <cellStyle name="40 % - Accent4 3 3 2 2 2 2 3" xfId="10293"/>
    <cellStyle name="40 % - Accent4 3 3 2 2 2 3" xfId="10294"/>
    <cellStyle name="40 % - Accent4 3 3 2 2 2 4" xfId="10295"/>
    <cellStyle name="40 % - Accent4 3 3 2 2 3" xfId="10296"/>
    <cellStyle name="40 % - Accent4 3 3 2 2 3 2" xfId="10297"/>
    <cellStyle name="40 % - Accent4 3 3 2 2 3 3" xfId="10298"/>
    <cellStyle name="40 % - Accent4 3 3 2 2 4" xfId="10299"/>
    <cellStyle name="40 % - Accent4 3 3 2 2 5" xfId="10300"/>
    <cellStyle name="40 % - Accent4 3 3 2 3" xfId="10301"/>
    <cellStyle name="40 % - Accent4 3 3 2 3 2" xfId="10302"/>
    <cellStyle name="40 % - Accent4 3 3 2 3 2 2" xfId="10303"/>
    <cellStyle name="40 % - Accent4 3 3 2 3 2 2 2" xfId="10304"/>
    <cellStyle name="40 % - Accent4 3 3 2 3 2 2 3" xfId="10305"/>
    <cellStyle name="40 % - Accent4 3 3 2 3 2 3" xfId="10306"/>
    <cellStyle name="40 % - Accent4 3 3 2 3 2 4" xfId="10307"/>
    <cellStyle name="40 % - Accent4 3 3 2 3 3" xfId="10308"/>
    <cellStyle name="40 % - Accent4 3 3 2 3 3 2" xfId="10309"/>
    <cellStyle name="40 % - Accent4 3 3 2 3 3 3" xfId="10310"/>
    <cellStyle name="40 % - Accent4 3 3 2 3 4" xfId="10311"/>
    <cellStyle name="40 % - Accent4 3 3 2 3 5" xfId="10312"/>
    <cellStyle name="40 % - Accent4 3 3 2 4" xfId="10313"/>
    <cellStyle name="40 % - Accent4 3 3 2 4 2" xfId="10314"/>
    <cellStyle name="40 % - Accent4 3 3 2 4 2 2" xfId="10315"/>
    <cellStyle name="40 % - Accent4 3 3 2 4 2 3" xfId="10316"/>
    <cellStyle name="40 % - Accent4 3 3 2 4 3" xfId="10317"/>
    <cellStyle name="40 % - Accent4 3 3 2 4 4" xfId="10318"/>
    <cellStyle name="40 % - Accent4 3 3 2 5" xfId="10319"/>
    <cellStyle name="40 % - Accent4 3 3 2 5 2" xfId="10320"/>
    <cellStyle name="40 % - Accent4 3 3 2 5 3" xfId="10321"/>
    <cellStyle name="40 % - Accent4 3 3 2 6" xfId="10322"/>
    <cellStyle name="40 % - Accent4 3 3 2 7" xfId="10323"/>
    <cellStyle name="40 % - Accent4 3 3 3" xfId="10324"/>
    <cellStyle name="40 % - Accent4 3 3 3 2" xfId="10325"/>
    <cellStyle name="40 % - Accent4 3 3 3 2 2" xfId="10326"/>
    <cellStyle name="40 % - Accent4 3 3 3 2 2 2" xfId="10327"/>
    <cellStyle name="40 % - Accent4 3 3 3 2 2 2 2" xfId="10328"/>
    <cellStyle name="40 % - Accent4 3 3 3 2 2 2 3" xfId="10329"/>
    <cellStyle name="40 % - Accent4 3 3 3 2 2 3" xfId="10330"/>
    <cellStyle name="40 % - Accent4 3 3 3 2 2 4" xfId="10331"/>
    <cellStyle name="40 % - Accent4 3 3 3 2 3" xfId="10332"/>
    <cellStyle name="40 % - Accent4 3 3 3 2 3 2" xfId="10333"/>
    <cellStyle name="40 % - Accent4 3 3 3 2 3 3" xfId="10334"/>
    <cellStyle name="40 % - Accent4 3 3 3 2 4" xfId="10335"/>
    <cellStyle name="40 % - Accent4 3 3 3 2 5" xfId="10336"/>
    <cellStyle name="40 % - Accent4 3 3 3 3" xfId="10337"/>
    <cellStyle name="40 % - Accent4 3 3 3 3 2" xfId="10338"/>
    <cellStyle name="40 % - Accent4 3 3 3 3 2 2" xfId="10339"/>
    <cellStyle name="40 % - Accent4 3 3 3 3 2 2 2" xfId="10340"/>
    <cellStyle name="40 % - Accent4 3 3 3 3 2 2 3" xfId="10341"/>
    <cellStyle name="40 % - Accent4 3 3 3 3 2 3" xfId="10342"/>
    <cellStyle name="40 % - Accent4 3 3 3 3 2 4" xfId="10343"/>
    <cellStyle name="40 % - Accent4 3 3 3 3 3" xfId="10344"/>
    <cellStyle name="40 % - Accent4 3 3 3 3 3 2" xfId="10345"/>
    <cellStyle name="40 % - Accent4 3 3 3 3 3 3" xfId="10346"/>
    <cellStyle name="40 % - Accent4 3 3 3 3 4" xfId="10347"/>
    <cellStyle name="40 % - Accent4 3 3 3 3 5" xfId="10348"/>
    <cellStyle name="40 % - Accent4 3 3 3 4" xfId="10349"/>
    <cellStyle name="40 % - Accent4 3 3 3 4 2" xfId="10350"/>
    <cellStyle name="40 % - Accent4 3 3 3 4 2 2" xfId="10351"/>
    <cellStyle name="40 % - Accent4 3 3 3 4 2 3" xfId="10352"/>
    <cellStyle name="40 % - Accent4 3 3 3 4 3" xfId="10353"/>
    <cellStyle name="40 % - Accent4 3 3 3 4 4" xfId="10354"/>
    <cellStyle name="40 % - Accent4 3 3 3 5" xfId="10355"/>
    <cellStyle name="40 % - Accent4 3 3 3 5 2" xfId="10356"/>
    <cellStyle name="40 % - Accent4 3 3 3 5 3" xfId="10357"/>
    <cellStyle name="40 % - Accent4 3 3 3 6" xfId="10358"/>
    <cellStyle name="40 % - Accent4 3 3 3 7" xfId="10359"/>
    <cellStyle name="40 % - Accent4 3 3 4" xfId="10360"/>
    <cellStyle name="40 % - Accent4 3 3 4 2" xfId="10361"/>
    <cellStyle name="40 % - Accent4 3 3 4 2 2" xfId="10362"/>
    <cellStyle name="40 % - Accent4 3 3 4 2 2 2" xfId="10363"/>
    <cellStyle name="40 % - Accent4 3 3 4 2 2 3" xfId="10364"/>
    <cellStyle name="40 % - Accent4 3 3 4 2 3" xfId="10365"/>
    <cellStyle name="40 % - Accent4 3 3 4 2 4" xfId="10366"/>
    <cellStyle name="40 % - Accent4 3 3 4 3" xfId="10367"/>
    <cellStyle name="40 % - Accent4 3 3 4 3 2" xfId="10368"/>
    <cellStyle name="40 % - Accent4 3 3 4 3 3" xfId="10369"/>
    <cellStyle name="40 % - Accent4 3 3 4 4" xfId="10370"/>
    <cellStyle name="40 % - Accent4 3 3 4 5" xfId="10371"/>
    <cellStyle name="40 % - Accent4 3 3 5" xfId="10372"/>
    <cellStyle name="40 % - Accent4 3 3 5 2" xfId="10373"/>
    <cellStyle name="40 % - Accent4 3 3 5 2 2" xfId="10374"/>
    <cellStyle name="40 % - Accent4 3 3 5 2 2 2" xfId="10375"/>
    <cellStyle name="40 % - Accent4 3 3 5 2 2 3" xfId="10376"/>
    <cellStyle name="40 % - Accent4 3 3 5 2 3" xfId="10377"/>
    <cellStyle name="40 % - Accent4 3 3 5 2 4" xfId="10378"/>
    <cellStyle name="40 % - Accent4 3 3 5 3" xfId="10379"/>
    <cellStyle name="40 % - Accent4 3 3 5 3 2" xfId="10380"/>
    <cellStyle name="40 % - Accent4 3 3 5 3 3" xfId="10381"/>
    <cellStyle name="40 % - Accent4 3 3 5 4" xfId="10382"/>
    <cellStyle name="40 % - Accent4 3 3 5 5" xfId="10383"/>
    <cellStyle name="40 % - Accent4 3 3 6" xfId="10384"/>
    <cellStyle name="40 % - Accent4 3 3 6 2" xfId="10385"/>
    <cellStyle name="40 % - Accent4 3 3 6 2 2" xfId="10386"/>
    <cellStyle name="40 % - Accent4 3 3 6 2 3" xfId="10387"/>
    <cellStyle name="40 % - Accent4 3 3 6 3" xfId="10388"/>
    <cellStyle name="40 % - Accent4 3 3 6 4" xfId="10389"/>
    <cellStyle name="40 % - Accent4 3 3 7" xfId="10390"/>
    <cellStyle name="40 % - Accent4 3 3 7 2" xfId="10391"/>
    <cellStyle name="40 % - Accent4 3 3 7 3" xfId="10392"/>
    <cellStyle name="40 % - Accent4 3 3 8" xfId="10393"/>
    <cellStyle name="40 % - Accent4 3 3 9" xfId="10394"/>
    <cellStyle name="40 % - Accent4 3 4" xfId="10395"/>
    <cellStyle name="40 % - Accent4 3 4 2" xfId="10396"/>
    <cellStyle name="40 % - Accent4 3 4 2 2" xfId="10397"/>
    <cellStyle name="40 % - Accent4 3 4 2 2 2" xfId="10398"/>
    <cellStyle name="40 % - Accent4 3 4 2 2 2 2" xfId="10399"/>
    <cellStyle name="40 % - Accent4 3 4 2 2 2 3" xfId="10400"/>
    <cellStyle name="40 % - Accent4 3 4 2 2 3" xfId="10401"/>
    <cellStyle name="40 % - Accent4 3 4 2 2 4" xfId="10402"/>
    <cellStyle name="40 % - Accent4 3 4 2 3" xfId="10403"/>
    <cellStyle name="40 % - Accent4 3 4 2 3 2" xfId="10404"/>
    <cellStyle name="40 % - Accent4 3 4 2 3 3" xfId="10405"/>
    <cellStyle name="40 % - Accent4 3 4 2 4" xfId="10406"/>
    <cellStyle name="40 % - Accent4 3 4 2 5" xfId="10407"/>
    <cellStyle name="40 % - Accent4 3 4 3" xfId="10408"/>
    <cellStyle name="40 % - Accent4 3 4 3 2" xfId="10409"/>
    <cellStyle name="40 % - Accent4 3 4 3 2 2" xfId="10410"/>
    <cellStyle name="40 % - Accent4 3 4 3 2 2 2" xfId="10411"/>
    <cellStyle name="40 % - Accent4 3 4 3 2 2 3" xfId="10412"/>
    <cellStyle name="40 % - Accent4 3 4 3 2 3" xfId="10413"/>
    <cellStyle name="40 % - Accent4 3 4 3 2 4" xfId="10414"/>
    <cellStyle name="40 % - Accent4 3 4 3 3" xfId="10415"/>
    <cellStyle name="40 % - Accent4 3 4 3 3 2" xfId="10416"/>
    <cellStyle name="40 % - Accent4 3 4 3 3 3" xfId="10417"/>
    <cellStyle name="40 % - Accent4 3 4 3 4" xfId="10418"/>
    <cellStyle name="40 % - Accent4 3 4 3 5" xfId="10419"/>
    <cellStyle name="40 % - Accent4 3 4 4" xfId="10420"/>
    <cellStyle name="40 % - Accent4 3 4 4 2" xfId="10421"/>
    <cellStyle name="40 % - Accent4 3 4 4 2 2" xfId="10422"/>
    <cellStyle name="40 % - Accent4 3 4 4 2 3" xfId="10423"/>
    <cellStyle name="40 % - Accent4 3 4 4 3" xfId="10424"/>
    <cellStyle name="40 % - Accent4 3 4 4 4" xfId="10425"/>
    <cellStyle name="40 % - Accent4 3 4 5" xfId="10426"/>
    <cellStyle name="40 % - Accent4 3 4 5 2" xfId="10427"/>
    <cellStyle name="40 % - Accent4 3 4 5 3" xfId="10428"/>
    <cellStyle name="40 % - Accent4 3 4 6" xfId="10429"/>
    <cellStyle name="40 % - Accent4 3 4 7" xfId="10430"/>
    <cellStyle name="40 % - Accent4 3 5" xfId="10431"/>
    <cellStyle name="40 % - Accent4 3 5 2" xfId="10432"/>
    <cellStyle name="40 % - Accent4 3 5 2 2" xfId="10433"/>
    <cellStyle name="40 % - Accent4 3 5 2 2 2" xfId="10434"/>
    <cellStyle name="40 % - Accent4 3 5 2 2 2 2" xfId="10435"/>
    <cellStyle name="40 % - Accent4 3 5 2 2 2 3" xfId="10436"/>
    <cellStyle name="40 % - Accent4 3 5 2 2 3" xfId="10437"/>
    <cellStyle name="40 % - Accent4 3 5 2 2 4" xfId="10438"/>
    <cellStyle name="40 % - Accent4 3 5 2 3" xfId="10439"/>
    <cellStyle name="40 % - Accent4 3 5 2 3 2" xfId="10440"/>
    <cellStyle name="40 % - Accent4 3 5 2 3 3" xfId="10441"/>
    <cellStyle name="40 % - Accent4 3 5 2 4" xfId="10442"/>
    <cellStyle name="40 % - Accent4 3 5 2 5" xfId="10443"/>
    <cellStyle name="40 % - Accent4 3 5 3" xfId="10444"/>
    <cellStyle name="40 % - Accent4 3 5 3 2" xfId="10445"/>
    <cellStyle name="40 % - Accent4 3 5 3 2 2" xfId="10446"/>
    <cellStyle name="40 % - Accent4 3 5 3 2 2 2" xfId="10447"/>
    <cellStyle name="40 % - Accent4 3 5 3 2 2 3" xfId="10448"/>
    <cellStyle name="40 % - Accent4 3 5 3 2 3" xfId="10449"/>
    <cellStyle name="40 % - Accent4 3 5 3 2 4" xfId="10450"/>
    <cellStyle name="40 % - Accent4 3 5 3 3" xfId="10451"/>
    <cellStyle name="40 % - Accent4 3 5 3 3 2" xfId="10452"/>
    <cellStyle name="40 % - Accent4 3 5 3 3 3" xfId="10453"/>
    <cellStyle name="40 % - Accent4 3 5 3 4" xfId="10454"/>
    <cellStyle name="40 % - Accent4 3 5 3 5" xfId="10455"/>
    <cellStyle name="40 % - Accent4 3 5 4" xfId="10456"/>
    <cellStyle name="40 % - Accent4 3 5 4 2" xfId="10457"/>
    <cellStyle name="40 % - Accent4 3 5 4 2 2" xfId="10458"/>
    <cellStyle name="40 % - Accent4 3 5 4 2 3" xfId="10459"/>
    <cellStyle name="40 % - Accent4 3 5 4 3" xfId="10460"/>
    <cellStyle name="40 % - Accent4 3 5 4 4" xfId="10461"/>
    <cellStyle name="40 % - Accent4 3 5 5" xfId="10462"/>
    <cellStyle name="40 % - Accent4 3 5 5 2" xfId="10463"/>
    <cellStyle name="40 % - Accent4 3 5 5 3" xfId="10464"/>
    <cellStyle name="40 % - Accent4 3 5 6" xfId="10465"/>
    <cellStyle name="40 % - Accent4 3 5 7" xfId="10466"/>
    <cellStyle name="40 % - Accent4 3 6" xfId="10467"/>
    <cellStyle name="40 % - Accent4 3 6 2" xfId="10468"/>
    <cellStyle name="40 % - Accent4 3 6 2 2" xfId="10469"/>
    <cellStyle name="40 % - Accent4 3 6 2 2 2" xfId="10470"/>
    <cellStyle name="40 % - Accent4 3 6 2 2 2 2" xfId="10471"/>
    <cellStyle name="40 % - Accent4 3 6 2 2 2 3" xfId="10472"/>
    <cellStyle name="40 % - Accent4 3 6 2 2 3" xfId="10473"/>
    <cellStyle name="40 % - Accent4 3 6 2 2 4" xfId="10474"/>
    <cellStyle name="40 % - Accent4 3 6 2 3" xfId="10475"/>
    <cellStyle name="40 % - Accent4 3 6 2 3 2" xfId="10476"/>
    <cellStyle name="40 % - Accent4 3 6 2 3 3" xfId="10477"/>
    <cellStyle name="40 % - Accent4 3 6 2 4" xfId="10478"/>
    <cellStyle name="40 % - Accent4 3 6 2 5" xfId="10479"/>
    <cellStyle name="40 % - Accent4 3 6 3" xfId="10480"/>
    <cellStyle name="40 % - Accent4 3 6 3 2" xfId="10481"/>
    <cellStyle name="40 % - Accent4 3 6 3 2 2" xfId="10482"/>
    <cellStyle name="40 % - Accent4 3 6 3 2 2 2" xfId="10483"/>
    <cellStyle name="40 % - Accent4 3 6 3 2 2 3" xfId="10484"/>
    <cellStyle name="40 % - Accent4 3 6 3 2 3" xfId="10485"/>
    <cellStyle name="40 % - Accent4 3 6 3 2 4" xfId="10486"/>
    <cellStyle name="40 % - Accent4 3 6 3 3" xfId="10487"/>
    <cellStyle name="40 % - Accent4 3 6 3 3 2" xfId="10488"/>
    <cellStyle name="40 % - Accent4 3 6 3 3 3" xfId="10489"/>
    <cellStyle name="40 % - Accent4 3 6 3 4" xfId="10490"/>
    <cellStyle name="40 % - Accent4 3 6 3 5" xfId="10491"/>
    <cellStyle name="40 % - Accent4 3 6 4" xfId="10492"/>
    <cellStyle name="40 % - Accent4 3 6 4 2" xfId="10493"/>
    <cellStyle name="40 % - Accent4 3 6 4 2 2" xfId="10494"/>
    <cellStyle name="40 % - Accent4 3 6 4 2 3" xfId="10495"/>
    <cellStyle name="40 % - Accent4 3 6 4 3" xfId="10496"/>
    <cellStyle name="40 % - Accent4 3 6 4 4" xfId="10497"/>
    <cellStyle name="40 % - Accent4 3 6 5" xfId="10498"/>
    <cellStyle name="40 % - Accent4 3 6 5 2" xfId="10499"/>
    <cellStyle name="40 % - Accent4 3 6 5 3" xfId="10500"/>
    <cellStyle name="40 % - Accent4 3 6 6" xfId="10501"/>
    <cellStyle name="40 % - Accent4 3 6 7" xfId="10502"/>
    <cellStyle name="40 % - Accent4 3 7" xfId="10503"/>
    <cellStyle name="40 % - Accent4 3 7 2" xfId="10504"/>
    <cellStyle name="40 % - Accent4 3 7 2 2" xfId="10505"/>
    <cellStyle name="40 % - Accent4 3 7 2 2 2" xfId="10506"/>
    <cellStyle name="40 % - Accent4 3 7 2 2 3" xfId="10507"/>
    <cellStyle name="40 % - Accent4 3 7 2 3" xfId="10508"/>
    <cellStyle name="40 % - Accent4 3 7 2 4" xfId="10509"/>
    <cellStyle name="40 % - Accent4 3 7 3" xfId="10510"/>
    <cellStyle name="40 % - Accent4 3 7 3 2" xfId="10511"/>
    <cellStyle name="40 % - Accent4 3 7 3 3" xfId="10512"/>
    <cellStyle name="40 % - Accent4 3 7 4" xfId="10513"/>
    <cellStyle name="40 % - Accent4 3 7 5" xfId="10514"/>
    <cellStyle name="40 % - Accent4 3 8" xfId="10515"/>
    <cellStyle name="40 % - Accent4 3 8 2" xfId="10516"/>
    <cellStyle name="40 % - Accent4 3 8 2 2" xfId="10517"/>
    <cellStyle name="40 % - Accent4 3 8 2 2 2" xfId="10518"/>
    <cellStyle name="40 % - Accent4 3 8 2 2 3" xfId="10519"/>
    <cellStyle name="40 % - Accent4 3 8 2 3" xfId="10520"/>
    <cellStyle name="40 % - Accent4 3 8 2 4" xfId="10521"/>
    <cellStyle name="40 % - Accent4 3 8 3" xfId="10522"/>
    <cellStyle name="40 % - Accent4 3 8 3 2" xfId="10523"/>
    <cellStyle name="40 % - Accent4 3 8 3 3" xfId="10524"/>
    <cellStyle name="40 % - Accent4 3 8 4" xfId="10525"/>
    <cellStyle name="40 % - Accent4 3 8 5" xfId="10526"/>
    <cellStyle name="40 % - Accent4 3 9" xfId="10527"/>
    <cellStyle name="40 % - Accent4 3 9 2" xfId="10528"/>
    <cellStyle name="40 % - Accent4 3 9 2 2" xfId="10529"/>
    <cellStyle name="40 % - Accent4 3 9 2 3" xfId="10530"/>
    <cellStyle name="40 % - Accent4 3 9 3" xfId="10531"/>
    <cellStyle name="40 % - Accent4 3 9 4" xfId="10532"/>
    <cellStyle name="40 % - Accent4 4" xfId="10533"/>
    <cellStyle name="40 % - Accent4 4 2" xfId="10534"/>
    <cellStyle name="40 % - Accent4 4 2 2" xfId="10535"/>
    <cellStyle name="40 % - Accent4 4 2 2 2" xfId="10536"/>
    <cellStyle name="40 % - Accent4 4 2 2 2 2" xfId="10537"/>
    <cellStyle name="40 % - Accent4 4 2 2 2 2 2" xfId="10538"/>
    <cellStyle name="40 % - Accent4 4 2 2 2 2 3" xfId="10539"/>
    <cellStyle name="40 % - Accent4 4 2 2 2 3" xfId="10540"/>
    <cellStyle name="40 % - Accent4 4 2 2 2 4" xfId="10541"/>
    <cellStyle name="40 % - Accent4 4 2 2 3" xfId="10542"/>
    <cellStyle name="40 % - Accent4 4 2 2 3 2" xfId="10543"/>
    <cellStyle name="40 % - Accent4 4 2 2 3 3" xfId="10544"/>
    <cellStyle name="40 % - Accent4 4 2 2 4" xfId="10545"/>
    <cellStyle name="40 % - Accent4 4 2 2 5" xfId="10546"/>
    <cellStyle name="40 % - Accent4 4 2 3" xfId="10547"/>
    <cellStyle name="40 % - Accent4 4 2 3 2" xfId="10548"/>
    <cellStyle name="40 % - Accent4 4 2 3 2 2" xfId="10549"/>
    <cellStyle name="40 % - Accent4 4 2 3 2 2 2" xfId="10550"/>
    <cellStyle name="40 % - Accent4 4 2 3 2 2 3" xfId="10551"/>
    <cellStyle name="40 % - Accent4 4 2 3 2 3" xfId="10552"/>
    <cellStyle name="40 % - Accent4 4 2 3 2 4" xfId="10553"/>
    <cellStyle name="40 % - Accent4 4 2 3 3" xfId="10554"/>
    <cellStyle name="40 % - Accent4 4 2 3 3 2" xfId="10555"/>
    <cellStyle name="40 % - Accent4 4 2 3 3 3" xfId="10556"/>
    <cellStyle name="40 % - Accent4 4 2 3 4" xfId="10557"/>
    <cellStyle name="40 % - Accent4 4 2 3 5" xfId="10558"/>
    <cellStyle name="40 % - Accent4 4 2 4" xfId="10559"/>
    <cellStyle name="40 % - Accent4 4 2 4 2" xfId="10560"/>
    <cellStyle name="40 % - Accent4 4 2 4 2 2" xfId="10561"/>
    <cellStyle name="40 % - Accent4 4 2 4 2 3" xfId="10562"/>
    <cellStyle name="40 % - Accent4 4 2 4 3" xfId="10563"/>
    <cellStyle name="40 % - Accent4 4 2 4 4" xfId="10564"/>
    <cellStyle name="40 % - Accent4 4 2 5" xfId="10565"/>
    <cellStyle name="40 % - Accent4 4 2 5 2" xfId="10566"/>
    <cellStyle name="40 % - Accent4 4 2 5 3" xfId="10567"/>
    <cellStyle name="40 % - Accent4 4 2 6" xfId="10568"/>
    <cellStyle name="40 % - Accent4 4 2 7" xfId="10569"/>
    <cellStyle name="40 % - Accent4 4 3" xfId="10570"/>
    <cellStyle name="40 % - Accent4 4 3 2" xfId="10571"/>
    <cellStyle name="40 % - Accent4 4 3 2 2" xfId="10572"/>
    <cellStyle name="40 % - Accent4 4 3 2 2 2" xfId="10573"/>
    <cellStyle name="40 % - Accent4 4 3 2 2 2 2" xfId="10574"/>
    <cellStyle name="40 % - Accent4 4 3 2 2 2 3" xfId="10575"/>
    <cellStyle name="40 % - Accent4 4 3 2 2 3" xfId="10576"/>
    <cellStyle name="40 % - Accent4 4 3 2 2 4" xfId="10577"/>
    <cellStyle name="40 % - Accent4 4 3 2 3" xfId="10578"/>
    <cellStyle name="40 % - Accent4 4 3 2 3 2" xfId="10579"/>
    <cellStyle name="40 % - Accent4 4 3 2 3 3" xfId="10580"/>
    <cellStyle name="40 % - Accent4 4 3 2 4" xfId="10581"/>
    <cellStyle name="40 % - Accent4 4 3 2 5" xfId="10582"/>
    <cellStyle name="40 % - Accent4 4 3 3" xfId="10583"/>
    <cellStyle name="40 % - Accent4 4 3 3 2" xfId="10584"/>
    <cellStyle name="40 % - Accent4 4 3 3 2 2" xfId="10585"/>
    <cellStyle name="40 % - Accent4 4 3 3 2 2 2" xfId="10586"/>
    <cellStyle name="40 % - Accent4 4 3 3 2 2 3" xfId="10587"/>
    <cellStyle name="40 % - Accent4 4 3 3 2 3" xfId="10588"/>
    <cellStyle name="40 % - Accent4 4 3 3 2 4" xfId="10589"/>
    <cellStyle name="40 % - Accent4 4 3 3 3" xfId="10590"/>
    <cellStyle name="40 % - Accent4 4 3 3 3 2" xfId="10591"/>
    <cellStyle name="40 % - Accent4 4 3 3 3 3" xfId="10592"/>
    <cellStyle name="40 % - Accent4 4 3 3 4" xfId="10593"/>
    <cellStyle name="40 % - Accent4 4 3 3 5" xfId="10594"/>
    <cellStyle name="40 % - Accent4 4 3 4" xfId="10595"/>
    <cellStyle name="40 % - Accent4 4 3 4 2" xfId="10596"/>
    <cellStyle name="40 % - Accent4 4 3 4 2 2" xfId="10597"/>
    <cellStyle name="40 % - Accent4 4 3 4 2 3" xfId="10598"/>
    <cellStyle name="40 % - Accent4 4 3 4 3" xfId="10599"/>
    <cellStyle name="40 % - Accent4 4 3 4 4" xfId="10600"/>
    <cellStyle name="40 % - Accent4 4 3 5" xfId="10601"/>
    <cellStyle name="40 % - Accent4 4 3 5 2" xfId="10602"/>
    <cellStyle name="40 % - Accent4 4 3 5 3" xfId="10603"/>
    <cellStyle name="40 % - Accent4 4 3 6" xfId="10604"/>
    <cellStyle name="40 % - Accent4 4 3 7" xfId="10605"/>
    <cellStyle name="40 % - Accent4 4 4" xfId="10606"/>
    <cellStyle name="40 % - Accent4 4 4 2" xfId="10607"/>
    <cellStyle name="40 % - Accent4 4 4 2 2" xfId="10608"/>
    <cellStyle name="40 % - Accent4 4 4 2 2 2" xfId="10609"/>
    <cellStyle name="40 % - Accent4 4 4 2 2 3" xfId="10610"/>
    <cellStyle name="40 % - Accent4 4 4 2 3" xfId="10611"/>
    <cellStyle name="40 % - Accent4 4 4 2 4" xfId="10612"/>
    <cellStyle name="40 % - Accent4 4 4 3" xfId="10613"/>
    <cellStyle name="40 % - Accent4 4 4 3 2" xfId="10614"/>
    <cellStyle name="40 % - Accent4 4 4 3 3" xfId="10615"/>
    <cellStyle name="40 % - Accent4 4 4 4" xfId="10616"/>
    <cellStyle name="40 % - Accent4 4 4 5" xfId="10617"/>
    <cellStyle name="40 % - Accent4 4 5" xfId="10618"/>
    <cellStyle name="40 % - Accent4 4 5 2" xfId="10619"/>
    <cellStyle name="40 % - Accent4 4 5 2 2" xfId="10620"/>
    <cellStyle name="40 % - Accent4 4 5 2 2 2" xfId="10621"/>
    <cellStyle name="40 % - Accent4 4 5 2 2 3" xfId="10622"/>
    <cellStyle name="40 % - Accent4 4 5 2 3" xfId="10623"/>
    <cellStyle name="40 % - Accent4 4 5 2 4" xfId="10624"/>
    <cellStyle name="40 % - Accent4 4 5 3" xfId="10625"/>
    <cellStyle name="40 % - Accent4 4 5 3 2" xfId="10626"/>
    <cellStyle name="40 % - Accent4 4 5 3 3" xfId="10627"/>
    <cellStyle name="40 % - Accent4 4 5 4" xfId="10628"/>
    <cellStyle name="40 % - Accent4 4 5 5" xfId="10629"/>
    <cellStyle name="40 % - Accent4 4 6" xfId="10630"/>
    <cellStyle name="40 % - Accent4 4 6 2" xfId="10631"/>
    <cellStyle name="40 % - Accent4 4 6 2 2" xfId="10632"/>
    <cellStyle name="40 % - Accent4 4 6 2 3" xfId="10633"/>
    <cellStyle name="40 % - Accent4 4 6 3" xfId="10634"/>
    <cellStyle name="40 % - Accent4 4 6 4" xfId="10635"/>
    <cellStyle name="40 % - Accent4 4 7" xfId="10636"/>
    <cellStyle name="40 % - Accent4 4 7 2" xfId="10637"/>
    <cellStyle name="40 % - Accent4 4 7 3" xfId="10638"/>
    <cellStyle name="40 % - Accent4 4 8" xfId="10639"/>
    <cellStyle name="40 % - Accent4 4 9" xfId="10640"/>
    <cellStyle name="40 % - Accent4 5" xfId="10641"/>
    <cellStyle name="40 % - Accent4 5 2" xfId="10642"/>
    <cellStyle name="40 % - Accent4 5 2 2" xfId="10643"/>
    <cellStyle name="40 % - Accent4 5 2 2 2" xfId="10644"/>
    <cellStyle name="40 % - Accent4 5 2 2 2 2" xfId="10645"/>
    <cellStyle name="40 % - Accent4 5 2 2 2 2 2" xfId="10646"/>
    <cellStyle name="40 % - Accent4 5 2 2 2 2 3" xfId="10647"/>
    <cellStyle name="40 % - Accent4 5 2 2 2 3" xfId="10648"/>
    <cellStyle name="40 % - Accent4 5 2 2 2 4" xfId="10649"/>
    <cellStyle name="40 % - Accent4 5 2 2 3" xfId="10650"/>
    <cellStyle name="40 % - Accent4 5 2 2 3 2" xfId="10651"/>
    <cellStyle name="40 % - Accent4 5 2 2 3 3" xfId="10652"/>
    <cellStyle name="40 % - Accent4 5 2 2 4" xfId="10653"/>
    <cellStyle name="40 % - Accent4 5 2 2 5" xfId="10654"/>
    <cellStyle name="40 % - Accent4 5 2 3" xfId="10655"/>
    <cellStyle name="40 % - Accent4 5 2 3 2" xfId="10656"/>
    <cellStyle name="40 % - Accent4 5 2 3 2 2" xfId="10657"/>
    <cellStyle name="40 % - Accent4 5 2 3 2 2 2" xfId="10658"/>
    <cellStyle name="40 % - Accent4 5 2 3 2 2 3" xfId="10659"/>
    <cellStyle name="40 % - Accent4 5 2 3 2 3" xfId="10660"/>
    <cellStyle name="40 % - Accent4 5 2 3 2 4" xfId="10661"/>
    <cellStyle name="40 % - Accent4 5 2 3 3" xfId="10662"/>
    <cellStyle name="40 % - Accent4 5 2 3 3 2" xfId="10663"/>
    <cellStyle name="40 % - Accent4 5 2 3 3 3" xfId="10664"/>
    <cellStyle name="40 % - Accent4 5 2 3 4" xfId="10665"/>
    <cellStyle name="40 % - Accent4 5 2 3 5" xfId="10666"/>
    <cellStyle name="40 % - Accent4 5 2 4" xfId="10667"/>
    <cellStyle name="40 % - Accent4 5 2 4 2" xfId="10668"/>
    <cellStyle name="40 % - Accent4 5 2 4 2 2" xfId="10669"/>
    <cellStyle name="40 % - Accent4 5 2 4 2 3" xfId="10670"/>
    <cellStyle name="40 % - Accent4 5 2 4 3" xfId="10671"/>
    <cellStyle name="40 % - Accent4 5 2 4 4" xfId="10672"/>
    <cellStyle name="40 % - Accent4 5 2 5" xfId="10673"/>
    <cellStyle name="40 % - Accent4 5 2 5 2" xfId="10674"/>
    <cellStyle name="40 % - Accent4 5 2 5 3" xfId="10675"/>
    <cellStyle name="40 % - Accent4 5 2 6" xfId="10676"/>
    <cellStyle name="40 % - Accent4 5 2 7" xfId="10677"/>
    <cellStyle name="40 % - Accent4 5 3" xfId="10678"/>
    <cellStyle name="40 % - Accent4 5 3 2" xfId="10679"/>
    <cellStyle name="40 % - Accent4 5 3 2 2" xfId="10680"/>
    <cellStyle name="40 % - Accent4 5 3 2 2 2" xfId="10681"/>
    <cellStyle name="40 % - Accent4 5 3 2 2 2 2" xfId="10682"/>
    <cellStyle name="40 % - Accent4 5 3 2 2 2 3" xfId="10683"/>
    <cellStyle name="40 % - Accent4 5 3 2 2 3" xfId="10684"/>
    <cellStyle name="40 % - Accent4 5 3 2 2 4" xfId="10685"/>
    <cellStyle name="40 % - Accent4 5 3 2 3" xfId="10686"/>
    <cellStyle name="40 % - Accent4 5 3 2 3 2" xfId="10687"/>
    <cellStyle name="40 % - Accent4 5 3 2 3 3" xfId="10688"/>
    <cellStyle name="40 % - Accent4 5 3 2 4" xfId="10689"/>
    <cellStyle name="40 % - Accent4 5 3 2 5" xfId="10690"/>
    <cellStyle name="40 % - Accent4 5 3 3" xfId="10691"/>
    <cellStyle name="40 % - Accent4 5 3 3 2" xfId="10692"/>
    <cellStyle name="40 % - Accent4 5 3 3 2 2" xfId="10693"/>
    <cellStyle name="40 % - Accent4 5 3 3 2 2 2" xfId="10694"/>
    <cellStyle name="40 % - Accent4 5 3 3 2 2 3" xfId="10695"/>
    <cellStyle name="40 % - Accent4 5 3 3 2 3" xfId="10696"/>
    <cellStyle name="40 % - Accent4 5 3 3 2 4" xfId="10697"/>
    <cellStyle name="40 % - Accent4 5 3 3 3" xfId="10698"/>
    <cellStyle name="40 % - Accent4 5 3 3 3 2" xfId="10699"/>
    <cellStyle name="40 % - Accent4 5 3 3 3 3" xfId="10700"/>
    <cellStyle name="40 % - Accent4 5 3 3 4" xfId="10701"/>
    <cellStyle name="40 % - Accent4 5 3 3 5" xfId="10702"/>
    <cellStyle name="40 % - Accent4 5 3 4" xfId="10703"/>
    <cellStyle name="40 % - Accent4 5 3 4 2" xfId="10704"/>
    <cellStyle name="40 % - Accent4 5 3 4 2 2" xfId="10705"/>
    <cellStyle name="40 % - Accent4 5 3 4 2 3" xfId="10706"/>
    <cellStyle name="40 % - Accent4 5 3 4 3" xfId="10707"/>
    <cellStyle name="40 % - Accent4 5 3 4 4" xfId="10708"/>
    <cellStyle name="40 % - Accent4 5 3 5" xfId="10709"/>
    <cellStyle name="40 % - Accent4 5 3 5 2" xfId="10710"/>
    <cellStyle name="40 % - Accent4 5 3 5 3" xfId="10711"/>
    <cellStyle name="40 % - Accent4 5 3 6" xfId="10712"/>
    <cellStyle name="40 % - Accent4 5 3 7" xfId="10713"/>
    <cellStyle name="40 % - Accent4 5 4" xfId="10714"/>
    <cellStyle name="40 % - Accent4 5 4 2" xfId="10715"/>
    <cellStyle name="40 % - Accent4 5 4 2 2" xfId="10716"/>
    <cellStyle name="40 % - Accent4 5 4 2 2 2" xfId="10717"/>
    <cellStyle name="40 % - Accent4 5 4 2 2 3" xfId="10718"/>
    <cellStyle name="40 % - Accent4 5 4 2 3" xfId="10719"/>
    <cellStyle name="40 % - Accent4 5 4 2 4" xfId="10720"/>
    <cellStyle name="40 % - Accent4 5 4 3" xfId="10721"/>
    <cellStyle name="40 % - Accent4 5 4 3 2" xfId="10722"/>
    <cellStyle name="40 % - Accent4 5 4 3 3" xfId="10723"/>
    <cellStyle name="40 % - Accent4 5 4 4" xfId="10724"/>
    <cellStyle name="40 % - Accent4 5 4 5" xfId="10725"/>
    <cellStyle name="40 % - Accent4 5 5" xfId="10726"/>
    <cellStyle name="40 % - Accent4 5 5 2" xfId="10727"/>
    <cellStyle name="40 % - Accent4 5 5 2 2" xfId="10728"/>
    <cellStyle name="40 % - Accent4 5 5 2 2 2" xfId="10729"/>
    <cellStyle name="40 % - Accent4 5 5 2 2 3" xfId="10730"/>
    <cellStyle name="40 % - Accent4 5 5 2 3" xfId="10731"/>
    <cellStyle name="40 % - Accent4 5 5 2 4" xfId="10732"/>
    <cellStyle name="40 % - Accent4 5 5 3" xfId="10733"/>
    <cellStyle name="40 % - Accent4 5 5 3 2" xfId="10734"/>
    <cellStyle name="40 % - Accent4 5 5 3 3" xfId="10735"/>
    <cellStyle name="40 % - Accent4 5 5 4" xfId="10736"/>
    <cellStyle name="40 % - Accent4 5 5 5" xfId="10737"/>
    <cellStyle name="40 % - Accent4 5 6" xfId="10738"/>
    <cellStyle name="40 % - Accent4 5 6 2" xfId="10739"/>
    <cellStyle name="40 % - Accent4 5 6 2 2" xfId="10740"/>
    <cellStyle name="40 % - Accent4 5 6 2 3" xfId="10741"/>
    <cellStyle name="40 % - Accent4 5 6 3" xfId="10742"/>
    <cellStyle name="40 % - Accent4 5 6 4" xfId="10743"/>
    <cellStyle name="40 % - Accent4 5 7" xfId="10744"/>
    <cellStyle name="40 % - Accent4 5 7 2" xfId="10745"/>
    <cellStyle name="40 % - Accent4 5 7 3" xfId="10746"/>
    <cellStyle name="40 % - Accent4 5 8" xfId="10747"/>
    <cellStyle name="40 % - Accent4 5 9" xfId="10748"/>
    <cellStyle name="40 % - Accent4 6" xfId="10749"/>
    <cellStyle name="40 % - Accent4 6 2" xfId="10750"/>
    <cellStyle name="40 % - Accent4 6 2 2" xfId="10751"/>
    <cellStyle name="40 % - Accent4 6 2 2 2" xfId="10752"/>
    <cellStyle name="40 % - Accent4 6 2 2 2 2" xfId="10753"/>
    <cellStyle name="40 % - Accent4 6 2 2 2 3" xfId="10754"/>
    <cellStyle name="40 % - Accent4 6 2 2 3" xfId="10755"/>
    <cellStyle name="40 % - Accent4 6 2 2 4" xfId="10756"/>
    <cellStyle name="40 % - Accent4 6 2 3" xfId="10757"/>
    <cellStyle name="40 % - Accent4 6 2 3 2" xfId="10758"/>
    <cellStyle name="40 % - Accent4 6 2 3 3" xfId="10759"/>
    <cellStyle name="40 % - Accent4 6 2 4" xfId="10760"/>
    <cellStyle name="40 % - Accent4 6 2 5" xfId="10761"/>
    <cellStyle name="40 % - Accent4 6 3" xfId="10762"/>
    <cellStyle name="40 % - Accent4 6 3 2" xfId="10763"/>
    <cellStyle name="40 % - Accent4 6 3 2 2" xfId="10764"/>
    <cellStyle name="40 % - Accent4 6 3 2 2 2" xfId="10765"/>
    <cellStyle name="40 % - Accent4 6 3 2 2 3" xfId="10766"/>
    <cellStyle name="40 % - Accent4 6 3 2 3" xfId="10767"/>
    <cellStyle name="40 % - Accent4 6 3 2 4" xfId="10768"/>
    <cellStyle name="40 % - Accent4 6 3 3" xfId="10769"/>
    <cellStyle name="40 % - Accent4 6 3 3 2" xfId="10770"/>
    <cellStyle name="40 % - Accent4 6 3 3 3" xfId="10771"/>
    <cellStyle name="40 % - Accent4 6 3 4" xfId="10772"/>
    <cellStyle name="40 % - Accent4 6 3 5" xfId="10773"/>
    <cellStyle name="40 % - Accent4 6 4" xfId="10774"/>
    <cellStyle name="40 % - Accent4 6 4 2" xfId="10775"/>
    <cellStyle name="40 % - Accent4 6 4 2 2" xfId="10776"/>
    <cellStyle name="40 % - Accent4 6 4 2 3" xfId="10777"/>
    <cellStyle name="40 % - Accent4 6 4 3" xfId="10778"/>
    <cellStyle name="40 % - Accent4 6 4 4" xfId="10779"/>
    <cellStyle name="40 % - Accent4 6 5" xfId="10780"/>
    <cellStyle name="40 % - Accent4 6 5 2" xfId="10781"/>
    <cellStyle name="40 % - Accent4 6 5 3" xfId="10782"/>
    <cellStyle name="40 % - Accent4 6 6" xfId="10783"/>
    <cellStyle name="40 % - Accent4 6 7" xfId="10784"/>
    <cellStyle name="40 % - Accent4 7" xfId="10785"/>
    <cellStyle name="40 % - Accent4 7 2" xfId="10786"/>
    <cellStyle name="40 % - Accent4 7 2 2" xfId="10787"/>
    <cellStyle name="40 % - Accent4 7 2 2 2" xfId="10788"/>
    <cellStyle name="40 % - Accent4 7 2 2 2 2" xfId="10789"/>
    <cellStyle name="40 % - Accent4 7 2 2 2 3" xfId="10790"/>
    <cellStyle name="40 % - Accent4 7 2 2 3" xfId="10791"/>
    <cellStyle name="40 % - Accent4 7 2 2 4" xfId="10792"/>
    <cellStyle name="40 % - Accent4 7 2 3" xfId="10793"/>
    <cellStyle name="40 % - Accent4 7 2 3 2" xfId="10794"/>
    <cellStyle name="40 % - Accent4 7 2 3 3" xfId="10795"/>
    <cellStyle name="40 % - Accent4 7 2 4" xfId="10796"/>
    <cellStyle name="40 % - Accent4 7 2 5" xfId="10797"/>
    <cellStyle name="40 % - Accent4 7 3" xfId="10798"/>
    <cellStyle name="40 % - Accent4 7 3 2" xfId="10799"/>
    <cellStyle name="40 % - Accent4 7 3 2 2" xfId="10800"/>
    <cellStyle name="40 % - Accent4 7 3 2 2 2" xfId="10801"/>
    <cellStyle name="40 % - Accent4 7 3 2 2 3" xfId="10802"/>
    <cellStyle name="40 % - Accent4 7 3 2 3" xfId="10803"/>
    <cellStyle name="40 % - Accent4 7 3 2 4" xfId="10804"/>
    <cellStyle name="40 % - Accent4 7 3 3" xfId="10805"/>
    <cellStyle name="40 % - Accent4 7 3 3 2" xfId="10806"/>
    <cellStyle name="40 % - Accent4 7 3 3 3" xfId="10807"/>
    <cellStyle name="40 % - Accent4 7 3 4" xfId="10808"/>
    <cellStyle name="40 % - Accent4 7 3 5" xfId="10809"/>
    <cellStyle name="40 % - Accent4 7 4" xfId="10810"/>
    <cellStyle name="40 % - Accent4 7 4 2" xfId="10811"/>
    <cellStyle name="40 % - Accent4 7 4 2 2" xfId="10812"/>
    <cellStyle name="40 % - Accent4 7 4 2 3" xfId="10813"/>
    <cellStyle name="40 % - Accent4 7 4 3" xfId="10814"/>
    <cellStyle name="40 % - Accent4 7 4 4" xfId="10815"/>
    <cellStyle name="40 % - Accent4 7 5" xfId="10816"/>
    <cellStyle name="40 % - Accent4 7 5 2" xfId="10817"/>
    <cellStyle name="40 % - Accent4 7 5 3" xfId="10818"/>
    <cellStyle name="40 % - Accent4 7 6" xfId="10819"/>
    <cellStyle name="40 % - Accent4 7 7" xfId="10820"/>
    <cellStyle name="40 % - Accent4 8" xfId="10821"/>
    <cellStyle name="40 % - Accent4 8 2" xfId="10822"/>
    <cellStyle name="40 % - Accent4 8 2 2" xfId="10823"/>
    <cellStyle name="40 % - Accent4 8 2 2 2" xfId="10824"/>
    <cellStyle name="40 % - Accent4 8 2 2 2 2" xfId="10825"/>
    <cellStyle name="40 % - Accent4 8 2 2 2 3" xfId="10826"/>
    <cellStyle name="40 % - Accent4 8 2 2 3" xfId="10827"/>
    <cellStyle name="40 % - Accent4 8 2 2 4" xfId="10828"/>
    <cellStyle name="40 % - Accent4 8 2 3" xfId="10829"/>
    <cellStyle name="40 % - Accent4 8 2 3 2" xfId="10830"/>
    <cellStyle name="40 % - Accent4 8 2 3 3" xfId="10831"/>
    <cellStyle name="40 % - Accent4 8 2 4" xfId="10832"/>
    <cellStyle name="40 % - Accent4 8 2 5" xfId="10833"/>
    <cellStyle name="40 % - Accent4 8 3" xfId="10834"/>
    <cellStyle name="40 % - Accent4 8 3 2" xfId="10835"/>
    <cellStyle name="40 % - Accent4 8 3 2 2" xfId="10836"/>
    <cellStyle name="40 % - Accent4 8 3 2 2 2" xfId="10837"/>
    <cellStyle name="40 % - Accent4 8 3 2 2 3" xfId="10838"/>
    <cellStyle name="40 % - Accent4 8 3 2 3" xfId="10839"/>
    <cellStyle name="40 % - Accent4 8 3 2 4" xfId="10840"/>
    <cellStyle name="40 % - Accent4 8 3 3" xfId="10841"/>
    <cellStyle name="40 % - Accent4 8 3 3 2" xfId="10842"/>
    <cellStyle name="40 % - Accent4 8 3 3 3" xfId="10843"/>
    <cellStyle name="40 % - Accent4 8 3 4" xfId="10844"/>
    <cellStyle name="40 % - Accent4 8 3 5" xfId="10845"/>
    <cellStyle name="40 % - Accent4 8 4" xfId="10846"/>
    <cellStyle name="40 % - Accent4 8 4 2" xfId="10847"/>
    <cellStyle name="40 % - Accent4 8 4 2 2" xfId="10848"/>
    <cellStyle name="40 % - Accent4 8 4 2 3" xfId="10849"/>
    <cellStyle name="40 % - Accent4 8 4 3" xfId="10850"/>
    <cellStyle name="40 % - Accent4 8 4 4" xfId="10851"/>
    <cellStyle name="40 % - Accent4 8 5" xfId="10852"/>
    <cellStyle name="40 % - Accent4 8 5 2" xfId="10853"/>
    <cellStyle name="40 % - Accent4 8 5 3" xfId="10854"/>
    <cellStyle name="40 % - Accent4 8 6" xfId="10855"/>
    <cellStyle name="40 % - Accent4 8 7" xfId="10856"/>
    <cellStyle name="40 % - Accent4 9" xfId="10857"/>
    <cellStyle name="40 % - Accent4 9 2" xfId="10858"/>
    <cellStyle name="40 % - Accent4 9 2 2" xfId="10859"/>
    <cellStyle name="40 % - Accent4 9 2 2 2" xfId="10860"/>
    <cellStyle name="40 % - Accent4 9 2 2 3" xfId="10861"/>
    <cellStyle name="40 % - Accent4 9 2 3" xfId="10862"/>
    <cellStyle name="40 % - Accent4 9 2 4" xfId="10863"/>
    <cellStyle name="40 % - Accent4 9 3" xfId="10864"/>
    <cellStyle name="40 % - Accent4 9 3 2" xfId="10865"/>
    <cellStyle name="40 % - Accent4 9 3 3" xfId="10866"/>
    <cellStyle name="40 % - Accent4 9 4" xfId="10867"/>
    <cellStyle name="40 % - Accent4 9 5" xfId="10868"/>
    <cellStyle name="40 % - Accent5 10" xfId="10869"/>
    <cellStyle name="40 % - Accent5 10 2" xfId="10870"/>
    <cellStyle name="40 % - Accent5 10 2 2" xfId="10871"/>
    <cellStyle name="40 % - Accent5 10 2 2 2" xfId="10872"/>
    <cellStyle name="40 % - Accent5 10 2 2 3" xfId="10873"/>
    <cellStyle name="40 % - Accent5 10 2 3" xfId="10874"/>
    <cellStyle name="40 % - Accent5 10 2 4" xfId="10875"/>
    <cellStyle name="40 % - Accent5 10 3" xfId="10876"/>
    <cellStyle name="40 % - Accent5 10 3 2" xfId="10877"/>
    <cellStyle name="40 % - Accent5 10 3 3" xfId="10878"/>
    <cellStyle name="40 % - Accent5 10 4" xfId="10879"/>
    <cellStyle name="40 % - Accent5 10 5" xfId="10880"/>
    <cellStyle name="40 % - Accent5 11" xfId="10881"/>
    <cellStyle name="40 % - Accent5 11 2" xfId="10882"/>
    <cellStyle name="40 % - Accent5 11 2 2" xfId="10883"/>
    <cellStyle name="40 % - Accent5 11 2 3" xfId="10884"/>
    <cellStyle name="40 % - Accent5 11 3" xfId="10885"/>
    <cellStyle name="40 % - Accent5 11 4" xfId="10886"/>
    <cellStyle name="40 % - Accent5 12" xfId="10887"/>
    <cellStyle name="40 % - Accent5 12 2" xfId="10888"/>
    <cellStyle name="40 % - Accent5 12 2 2" xfId="10889"/>
    <cellStyle name="40 % - Accent5 12 2 3" xfId="10890"/>
    <cellStyle name="40 % - Accent5 12 3" xfId="10891"/>
    <cellStyle name="40 % - Accent5 12 4" xfId="10892"/>
    <cellStyle name="40 % - Accent5 13" xfId="10893"/>
    <cellStyle name="40 % - Accent5 13 2" xfId="10894"/>
    <cellStyle name="40 % - Accent5 13 3" xfId="10895"/>
    <cellStyle name="40 % - Accent5 14" xfId="10896"/>
    <cellStyle name="40 % - Accent5 15" xfId="10897"/>
    <cellStyle name="40 % - Accent5 16" xfId="10898"/>
    <cellStyle name="40 % - Accent5 2" xfId="10899"/>
    <cellStyle name="40 % - Accent5 2 10" xfId="10900"/>
    <cellStyle name="40 % - Accent5 2 10 2" xfId="10901"/>
    <cellStyle name="40 % - Accent5 2 10 3" xfId="10902"/>
    <cellStyle name="40 % - Accent5 2 11" xfId="10903"/>
    <cellStyle name="40 % - Accent5 2 12" xfId="10904"/>
    <cellStyle name="40 % - Accent5 2 2" xfId="10905"/>
    <cellStyle name="40 % - Accent5 2 2 2" xfId="10906"/>
    <cellStyle name="40 % - Accent5 2 2 2 2" xfId="10907"/>
    <cellStyle name="40 % - Accent5 2 2 2 2 2" xfId="10908"/>
    <cellStyle name="40 % - Accent5 2 2 2 2 2 2" xfId="10909"/>
    <cellStyle name="40 % - Accent5 2 2 2 2 2 2 2" xfId="10910"/>
    <cellStyle name="40 % - Accent5 2 2 2 2 2 2 3" xfId="10911"/>
    <cellStyle name="40 % - Accent5 2 2 2 2 2 3" xfId="10912"/>
    <cellStyle name="40 % - Accent5 2 2 2 2 2 4" xfId="10913"/>
    <cellStyle name="40 % - Accent5 2 2 2 2 3" xfId="10914"/>
    <cellStyle name="40 % - Accent5 2 2 2 2 3 2" xfId="10915"/>
    <cellStyle name="40 % - Accent5 2 2 2 2 3 3" xfId="10916"/>
    <cellStyle name="40 % - Accent5 2 2 2 2 4" xfId="10917"/>
    <cellStyle name="40 % - Accent5 2 2 2 2 5" xfId="10918"/>
    <cellStyle name="40 % - Accent5 2 2 2 3" xfId="10919"/>
    <cellStyle name="40 % - Accent5 2 2 2 3 2" xfId="10920"/>
    <cellStyle name="40 % - Accent5 2 2 2 3 2 2" xfId="10921"/>
    <cellStyle name="40 % - Accent5 2 2 2 3 2 2 2" xfId="10922"/>
    <cellStyle name="40 % - Accent5 2 2 2 3 2 2 3" xfId="10923"/>
    <cellStyle name="40 % - Accent5 2 2 2 3 2 3" xfId="10924"/>
    <cellStyle name="40 % - Accent5 2 2 2 3 2 4" xfId="10925"/>
    <cellStyle name="40 % - Accent5 2 2 2 3 3" xfId="10926"/>
    <cellStyle name="40 % - Accent5 2 2 2 3 3 2" xfId="10927"/>
    <cellStyle name="40 % - Accent5 2 2 2 3 3 3" xfId="10928"/>
    <cellStyle name="40 % - Accent5 2 2 2 3 4" xfId="10929"/>
    <cellStyle name="40 % - Accent5 2 2 2 3 5" xfId="10930"/>
    <cellStyle name="40 % - Accent5 2 2 2 4" xfId="10931"/>
    <cellStyle name="40 % - Accent5 2 2 2 4 2" xfId="10932"/>
    <cellStyle name="40 % - Accent5 2 2 2 4 2 2" xfId="10933"/>
    <cellStyle name="40 % - Accent5 2 2 2 4 2 3" xfId="10934"/>
    <cellStyle name="40 % - Accent5 2 2 2 4 3" xfId="10935"/>
    <cellStyle name="40 % - Accent5 2 2 2 4 4" xfId="10936"/>
    <cellStyle name="40 % - Accent5 2 2 2 5" xfId="10937"/>
    <cellStyle name="40 % - Accent5 2 2 2 5 2" xfId="10938"/>
    <cellStyle name="40 % - Accent5 2 2 2 5 3" xfId="10939"/>
    <cellStyle name="40 % - Accent5 2 2 2 6" xfId="10940"/>
    <cellStyle name="40 % - Accent5 2 2 2 7" xfId="10941"/>
    <cellStyle name="40 % - Accent5 2 2 3" xfId="10942"/>
    <cellStyle name="40 % - Accent5 2 2 3 2" xfId="10943"/>
    <cellStyle name="40 % - Accent5 2 2 3 2 2" xfId="10944"/>
    <cellStyle name="40 % - Accent5 2 2 3 2 2 2" xfId="10945"/>
    <cellStyle name="40 % - Accent5 2 2 3 2 2 2 2" xfId="10946"/>
    <cellStyle name="40 % - Accent5 2 2 3 2 2 2 3" xfId="10947"/>
    <cellStyle name="40 % - Accent5 2 2 3 2 2 3" xfId="10948"/>
    <cellStyle name="40 % - Accent5 2 2 3 2 2 4" xfId="10949"/>
    <cellStyle name="40 % - Accent5 2 2 3 2 3" xfId="10950"/>
    <cellStyle name="40 % - Accent5 2 2 3 2 3 2" xfId="10951"/>
    <cellStyle name="40 % - Accent5 2 2 3 2 3 3" xfId="10952"/>
    <cellStyle name="40 % - Accent5 2 2 3 2 4" xfId="10953"/>
    <cellStyle name="40 % - Accent5 2 2 3 2 5" xfId="10954"/>
    <cellStyle name="40 % - Accent5 2 2 3 3" xfId="10955"/>
    <cellStyle name="40 % - Accent5 2 2 3 3 2" xfId="10956"/>
    <cellStyle name="40 % - Accent5 2 2 3 3 2 2" xfId="10957"/>
    <cellStyle name="40 % - Accent5 2 2 3 3 2 2 2" xfId="10958"/>
    <cellStyle name="40 % - Accent5 2 2 3 3 2 2 3" xfId="10959"/>
    <cellStyle name="40 % - Accent5 2 2 3 3 2 3" xfId="10960"/>
    <cellStyle name="40 % - Accent5 2 2 3 3 2 4" xfId="10961"/>
    <cellStyle name="40 % - Accent5 2 2 3 3 3" xfId="10962"/>
    <cellStyle name="40 % - Accent5 2 2 3 3 3 2" xfId="10963"/>
    <cellStyle name="40 % - Accent5 2 2 3 3 3 3" xfId="10964"/>
    <cellStyle name="40 % - Accent5 2 2 3 3 4" xfId="10965"/>
    <cellStyle name="40 % - Accent5 2 2 3 3 5" xfId="10966"/>
    <cellStyle name="40 % - Accent5 2 2 3 4" xfId="10967"/>
    <cellStyle name="40 % - Accent5 2 2 3 4 2" xfId="10968"/>
    <cellStyle name="40 % - Accent5 2 2 3 4 2 2" xfId="10969"/>
    <cellStyle name="40 % - Accent5 2 2 3 4 2 3" xfId="10970"/>
    <cellStyle name="40 % - Accent5 2 2 3 4 3" xfId="10971"/>
    <cellStyle name="40 % - Accent5 2 2 3 4 4" xfId="10972"/>
    <cellStyle name="40 % - Accent5 2 2 3 5" xfId="10973"/>
    <cellStyle name="40 % - Accent5 2 2 3 5 2" xfId="10974"/>
    <cellStyle name="40 % - Accent5 2 2 3 5 3" xfId="10975"/>
    <cellStyle name="40 % - Accent5 2 2 3 6" xfId="10976"/>
    <cellStyle name="40 % - Accent5 2 2 3 7" xfId="10977"/>
    <cellStyle name="40 % - Accent5 2 2 4" xfId="10978"/>
    <cellStyle name="40 % - Accent5 2 2 4 2" xfId="10979"/>
    <cellStyle name="40 % - Accent5 2 2 4 2 2" xfId="10980"/>
    <cellStyle name="40 % - Accent5 2 2 4 2 2 2" xfId="10981"/>
    <cellStyle name="40 % - Accent5 2 2 4 2 2 3" xfId="10982"/>
    <cellStyle name="40 % - Accent5 2 2 4 2 3" xfId="10983"/>
    <cellStyle name="40 % - Accent5 2 2 4 2 4" xfId="10984"/>
    <cellStyle name="40 % - Accent5 2 2 4 3" xfId="10985"/>
    <cellStyle name="40 % - Accent5 2 2 4 3 2" xfId="10986"/>
    <cellStyle name="40 % - Accent5 2 2 4 3 3" xfId="10987"/>
    <cellStyle name="40 % - Accent5 2 2 4 4" xfId="10988"/>
    <cellStyle name="40 % - Accent5 2 2 4 5" xfId="10989"/>
    <cellStyle name="40 % - Accent5 2 2 5" xfId="10990"/>
    <cellStyle name="40 % - Accent5 2 2 5 2" xfId="10991"/>
    <cellStyle name="40 % - Accent5 2 2 5 2 2" xfId="10992"/>
    <cellStyle name="40 % - Accent5 2 2 5 2 2 2" xfId="10993"/>
    <cellStyle name="40 % - Accent5 2 2 5 2 2 3" xfId="10994"/>
    <cellStyle name="40 % - Accent5 2 2 5 2 3" xfId="10995"/>
    <cellStyle name="40 % - Accent5 2 2 5 2 4" xfId="10996"/>
    <cellStyle name="40 % - Accent5 2 2 5 3" xfId="10997"/>
    <cellStyle name="40 % - Accent5 2 2 5 3 2" xfId="10998"/>
    <cellStyle name="40 % - Accent5 2 2 5 3 3" xfId="10999"/>
    <cellStyle name="40 % - Accent5 2 2 5 4" xfId="11000"/>
    <cellStyle name="40 % - Accent5 2 2 5 5" xfId="11001"/>
    <cellStyle name="40 % - Accent5 2 2 6" xfId="11002"/>
    <cellStyle name="40 % - Accent5 2 2 6 2" xfId="11003"/>
    <cellStyle name="40 % - Accent5 2 2 6 2 2" xfId="11004"/>
    <cellStyle name="40 % - Accent5 2 2 6 2 3" xfId="11005"/>
    <cellStyle name="40 % - Accent5 2 2 6 3" xfId="11006"/>
    <cellStyle name="40 % - Accent5 2 2 6 4" xfId="11007"/>
    <cellStyle name="40 % - Accent5 2 2 7" xfId="11008"/>
    <cellStyle name="40 % - Accent5 2 2 7 2" xfId="11009"/>
    <cellStyle name="40 % - Accent5 2 2 7 3" xfId="11010"/>
    <cellStyle name="40 % - Accent5 2 2 8" xfId="11011"/>
    <cellStyle name="40 % - Accent5 2 2 9" xfId="11012"/>
    <cellStyle name="40 % - Accent5 2 3" xfId="11013"/>
    <cellStyle name="40 % - Accent5 2 3 2" xfId="11014"/>
    <cellStyle name="40 % - Accent5 2 3 2 2" xfId="11015"/>
    <cellStyle name="40 % - Accent5 2 3 2 2 2" xfId="11016"/>
    <cellStyle name="40 % - Accent5 2 3 2 2 2 2" xfId="11017"/>
    <cellStyle name="40 % - Accent5 2 3 2 2 2 2 2" xfId="11018"/>
    <cellStyle name="40 % - Accent5 2 3 2 2 2 2 3" xfId="11019"/>
    <cellStyle name="40 % - Accent5 2 3 2 2 2 3" xfId="11020"/>
    <cellStyle name="40 % - Accent5 2 3 2 2 2 4" xfId="11021"/>
    <cellStyle name="40 % - Accent5 2 3 2 2 3" xfId="11022"/>
    <cellStyle name="40 % - Accent5 2 3 2 2 3 2" xfId="11023"/>
    <cellStyle name="40 % - Accent5 2 3 2 2 3 3" xfId="11024"/>
    <cellStyle name="40 % - Accent5 2 3 2 2 4" xfId="11025"/>
    <cellStyle name="40 % - Accent5 2 3 2 2 5" xfId="11026"/>
    <cellStyle name="40 % - Accent5 2 3 2 3" xfId="11027"/>
    <cellStyle name="40 % - Accent5 2 3 2 3 2" xfId="11028"/>
    <cellStyle name="40 % - Accent5 2 3 2 3 2 2" xfId="11029"/>
    <cellStyle name="40 % - Accent5 2 3 2 3 2 2 2" xfId="11030"/>
    <cellStyle name="40 % - Accent5 2 3 2 3 2 2 3" xfId="11031"/>
    <cellStyle name="40 % - Accent5 2 3 2 3 2 3" xfId="11032"/>
    <cellStyle name="40 % - Accent5 2 3 2 3 2 4" xfId="11033"/>
    <cellStyle name="40 % - Accent5 2 3 2 3 3" xfId="11034"/>
    <cellStyle name="40 % - Accent5 2 3 2 3 3 2" xfId="11035"/>
    <cellStyle name="40 % - Accent5 2 3 2 3 3 3" xfId="11036"/>
    <cellStyle name="40 % - Accent5 2 3 2 3 4" xfId="11037"/>
    <cellStyle name="40 % - Accent5 2 3 2 3 5" xfId="11038"/>
    <cellStyle name="40 % - Accent5 2 3 2 4" xfId="11039"/>
    <cellStyle name="40 % - Accent5 2 3 2 4 2" xfId="11040"/>
    <cellStyle name="40 % - Accent5 2 3 2 4 2 2" xfId="11041"/>
    <cellStyle name="40 % - Accent5 2 3 2 4 2 3" xfId="11042"/>
    <cellStyle name="40 % - Accent5 2 3 2 4 3" xfId="11043"/>
    <cellStyle name="40 % - Accent5 2 3 2 4 4" xfId="11044"/>
    <cellStyle name="40 % - Accent5 2 3 2 5" xfId="11045"/>
    <cellStyle name="40 % - Accent5 2 3 2 5 2" xfId="11046"/>
    <cellStyle name="40 % - Accent5 2 3 2 5 3" xfId="11047"/>
    <cellStyle name="40 % - Accent5 2 3 2 6" xfId="11048"/>
    <cellStyle name="40 % - Accent5 2 3 2 7" xfId="11049"/>
    <cellStyle name="40 % - Accent5 2 3 3" xfId="11050"/>
    <cellStyle name="40 % - Accent5 2 3 3 2" xfId="11051"/>
    <cellStyle name="40 % - Accent5 2 3 3 2 2" xfId="11052"/>
    <cellStyle name="40 % - Accent5 2 3 3 2 2 2" xfId="11053"/>
    <cellStyle name="40 % - Accent5 2 3 3 2 2 2 2" xfId="11054"/>
    <cellStyle name="40 % - Accent5 2 3 3 2 2 2 3" xfId="11055"/>
    <cellStyle name="40 % - Accent5 2 3 3 2 2 3" xfId="11056"/>
    <cellStyle name="40 % - Accent5 2 3 3 2 2 4" xfId="11057"/>
    <cellStyle name="40 % - Accent5 2 3 3 2 3" xfId="11058"/>
    <cellStyle name="40 % - Accent5 2 3 3 2 3 2" xfId="11059"/>
    <cellStyle name="40 % - Accent5 2 3 3 2 3 3" xfId="11060"/>
    <cellStyle name="40 % - Accent5 2 3 3 2 4" xfId="11061"/>
    <cellStyle name="40 % - Accent5 2 3 3 2 5" xfId="11062"/>
    <cellStyle name="40 % - Accent5 2 3 3 3" xfId="11063"/>
    <cellStyle name="40 % - Accent5 2 3 3 3 2" xfId="11064"/>
    <cellStyle name="40 % - Accent5 2 3 3 3 2 2" xfId="11065"/>
    <cellStyle name="40 % - Accent5 2 3 3 3 2 2 2" xfId="11066"/>
    <cellStyle name="40 % - Accent5 2 3 3 3 2 2 3" xfId="11067"/>
    <cellStyle name="40 % - Accent5 2 3 3 3 2 3" xfId="11068"/>
    <cellStyle name="40 % - Accent5 2 3 3 3 2 4" xfId="11069"/>
    <cellStyle name="40 % - Accent5 2 3 3 3 3" xfId="11070"/>
    <cellStyle name="40 % - Accent5 2 3 3 3 3 2" xfId="11071"/>
    <cellStyle name="40 % - Accent5 2 3 3 3 3 3" xfId="11072"/>
    <cellStyle name="40 % - Accent5 2 3 3 3 4" xfId="11073"/>
    <cellStyle name="40 % - Accent5 2 3 3 3 5" xfId="11074"/>
    <cellStyle name="40 % - Accent5 2 3 3 4" xfId="11075"/>
    <cellStyle name="40 % - Accent5 2 3 3 4 2" xfId="11076"/>
    <cellStyle name="40 % - Accent5 2 3 3 4 2 2" xfId="11077"/>
    <cellStyle name="40 % - Accent5 2 3 3 4 2 3" xfId="11078"/>
    <cellStyle name="40 % - Accent5 2 3 3 4 3" xfId="11079"/>
    <cellStyle name="40 % - Accent5 2 3 3 4 4" xfId="11080"/>
    <cellStyle name="40 % - Accent5 2 3 3 5" xfId="11081"/>
    <cellStyle name="40 % - Accent5 2 3 3 5 2" xfId="11082"/>
    <cellStyle name="40 % - Accent5 2 3 3 5 3" xfId="11083"/>
    <cellStyle name="40 % - Accent5 2 3 3 6" xfId="11084"/>
    <cellStyle name="40 % - Accent5 2 3 3 7" xfId="11085"/>
    <cellStyle name="40 % - Accent5 2 3 4" xfId="11086"/>
    <cellStyle name="40 % - Accent5 2 3 4 2" xfId="11087"/>
    <cellStyle name="40 % - Accent5 2 3 4 2 2" xfId="11088"/>
    <cellStyle name="40 % - Accent5 2 3 4 2 2 2" xfId="11089"/>
    <cellStyle name="40 % - Accent5 2 3 4 2 2 3" xfId="11090"/>
    <cellStyle name="40 % - Accent5 2 3 4 2 3" xfId="11091"/>
    <cellStyle name="40 % - Accent5 2 3 4 2 4" xfId="11092"/>
    <cellStyle name="40 % - Accent5 2 3 4 3" xfId="11093"/>
    <cellStyle name="40 % - Accent5 2 3 4 3 2" xfId="11094"/>
    <cellStyle name="40 % - Accent5 2 3 4 3 3" xfId="11095"/>
    <cellStyle name="40 % - Accent5 2 3 4 4" xfId="11096"/>
    <cellStyle name="40 % - Accent5 2 3 4 5" xfId="11097"/>
    <cellStyle name="40 % - Accent5 2 3 5" xfId="11098"/>
    <cellStyle name="40 % - Accent5 2 3 5 2" xfId="11099"/>
    <cellStyle name="40 % - Accent5 2 3 5 2 2" xfId="11100"/>
    <cellStyle name="40 % - Accent5 2 3 5 2 2 2" xfId="11101"/>
    <cellStyle name="40 % - Accent5 2 3 5 2 2 3" xfId="11102"/>
    <cellStyle name="40 % - Accent5 2 3 5 2 3" xfId="11103"/>
    <cellStyle name="40 % - Accent5 2 3 5 2 4" xfId="11104"/>
    <cellStyle name="40 % - Accent5 2 3 5 3" xfId="11105"/>
    <cellStyle name="40 % - Accent5 2 3 5 3 2" xfId="11106"/>
    <cellStyle name="40 % - Accent5 2 3 5 3 3" xfId="11107"/>
    <cellStyle name="40 % - Accent5 2 3 5 4" xfId="11108"/>
    <cellStyle name="40 % - Accent5 2 3 5 5" xfId="11109"/>
    <cellStyle name="40 % - Accent5 2 3 6" xfId="11110"/>
    <cellStyle name="40 % - Accent5 2 3 6 2" xfId="11111"/>
    <cellStyle name="40 % - Accent5 2 3 6 2 2" xfId="11112"/>
    <cellStyle name="40 % - Accent5 2 3 6 2 3" xfId="11113"/>
    <cellStyle name="40 % - Accent5 2 3 6 3" xfId="11114"/>
    <cellStyle name="40 % - Accent5 2 3 6 4" xfId="11115"/>
    <cellStyle name="40 % - Accent5 2 3 7" xfId="11116"/>
    <cellStyle name="40 % - Accent5 2 3 7 2" xfId="11117"/>
    <cellStyle name="40 % - Accent5 2 3 7 3" xfId="11118"/>
    <cellStyle name="40 % - Accent5 2 3 8" xfId="11119"/>
    <cellStyle name="40 % - Accent5 2 3 9" xfId="11120"/>
    <cellStyle name="40 % - Accent5 2 4" xfId="11121"/>
    <cellStyle name="40 % - Accent5 2 4 2" xfId="11122"/>
    <cellStyle name="40 % - Accent5 2 4 2 2" xfId="11123"/>
    <cellStyle name="40 % - Accent5 2 4 2 2 2" xfId="11124"/>
    <cellStyle name="40 % - Accent5 2 4 2 2 2 2" xfId="11125"/>
    <cellStyle name="40 % - Accent5 2 4 2 2 2 3" xfId="11126"/>
    <cellStyle name="40 % - Accent5 2 4 2 2 3" xfId="11127"/>
    <cellStyle name="40 % - Accent5 2 4 2 2 4" xfId="11128"/>
    <cellStyle name="40 % - Accent5 2 4 2 3" xfId="11129"/>
    <cellStyle name="40 % - Accent5 2 4 2 3 2" xfId="11130"/>
    <cellStyle name="40 % - Accent5 2 4 2 3 3" xfId="11131"/>
    <cellStyle name="40 % - Accent5 2 4 2 4" xfId="11132"/>
    <cellStyle name="40 % - Accent5 2 4 2 5" xfId="11133"/>
    <cellStyle name="40 % - Accent5 2 4 3" xfId="11134"/>
    <cellStyle name="40 % - Accent5 2 4 3 2" xfId="11135"/>
    <cellStyle name="40 % - Accent5 2 4 3 2 2" xfId="11136"/>
    <cellStyle name="40 % - Accent5 2 4 3 2 2 2" xfId="11137"/>
    <cellStyle name="40 % - Accent5 2 4 3 2 2 3" xfId="11138"/>
    <cellStyle name="40 % - Accent5 2 4 3 2 3" xfId="11139"/>
    <cellStyle name="40 % - Accent5 2 4 3 2 4" xfId="11140"/>
    <cellStyle name="40 % - Accent5 2 4 3 3" xfId="11141"/>
    <cellStyle name="40 % - Accent5 2 4 3 3 2" xfId="11142"/>
    <cellStyle name="40 % - Accent5 2 4 3 3 3" xfId="11143"/>
    <cellStyle name="40 % - Accent5 2 4 3 4" xfId="11144"/>
    <cellStyle name="40 % - Accent5 2 4 3 5" xfId="11145"/>
    <cellStyle name="40 % - Accent5 2 4 4" xfId="11146"/>
    <cellStyle name="40 % - Accent5 2 4 4 2" xfId="11147"/>
    <cellStyle name="40 % - Accent5 2 4 4 2 2" xfId="11148"/>
    <cellStyle name="40 % - Accent5 2 4 4 2 3" xfId="11149"/>
    <cellStyle name="40 % - Accent5 2 4 4 3" xfId="11150"/>
    <cellStyle name="40 % - Accent5 2 4 4 4" xfId="11151"/>
    <cellStyle name="40 % - Accent5 2 4 5" xfId="11152"/>
    <cellStyle name="40 % - Accent5 2 4 5 2" xfId="11153"/>
    <cellStyle name="40 % - Accent5 2 4 5 3" xfId="11154"/>
    <cellStyle name="40 % - Accent5 2 4 6" xfId="11155"/>
    <cellStyle name="40 % - Accent5 2 4 7" xfId="11156"/>
    <cellStyle name="40 % - Accent5 2 5" xfId="11157"/>
    <cellStyle name="40 % - Accent5 2 5 2" xfId="11158"/>
    <cellStyle name="40 % - Accent5 2 5 2 2" xfId="11159"/>
    <cellStyle name="40 % - Accent5 2 5 2 2 2" xfId="11160"/>
    <cellStyle name="40 % - Accent5 2 5 2 2 2 2" xfId="11161"/>
    <cellStyle name="40 % - Accent5 2 5 2 2 2 3" xfId="11162"/>
    <cellStyle name="40 % - Accent5 2 5 2 2 3" xfId="11163"/>
    <cellStyle name="40 % - Accent5 2 5 2 2 4" xfId="11164"/>
    <cellStyle name="40 % - Accent5 2 5 2 3" xfId="11165"/>
    <cellStyle name="40 % - Accent5 2 5 2 3 2" xfId="11166"/>
    <cellStyle name="40 % - Accent5 2 5 2 3 3" xfId="11167"/>
    <cellStyle name="40 % - Accent5 2 5 2 4" xfId="11168"/>
    <cellStyle name="40 % - Accent5 2 5 2 5" xfId="11169"/>
    <cellStyle name="40 % - Accent5 2 5 3" xfId="11170"/>
    <cellStyle name="40 % - Accent5 2 5 3 2" xfId="11171"/>
    <cellStyle name="40 % - Accent5 2 5 3 2 2" xfId="11172"/>
    <cellStyle name="40 % - Accent5 2 5 3 2 2 2" xfId="11173"/>
    <cellStyle name="40 % - Accent5 2 5 3 2 2 3" xfId="11174"/>
    <cellStyle name="40 % - Accent5 2 5 3 2 3" xfId="11175"/>
    <cellStyle name="40 % - Accent5 2 5 3 2 4" xfId="11176"/>
    <cellStyle name="40 % - Accent5 2 5 3 3" xfId="11177"/>
    <cellStyle name="40 % - Accent5 2 5 3 3 2" xfId="11178"/>
    <cellStyle name="40 % - Accent5 2 5 3 3 3" xfId="11179"/>
    <cellStyle name="40 % - Accent5 2 5 3 4" xfId="11180"/>
    <cellStyle name="40 % - Accent5 2 5 3 5" xfId="11181"/>
    <cellStyle name="40 % - Accent5 2 5 4" xfId="11182"/>
    <cellStyle name="40 % - Accent5 2 5 4 2" xfId="11183"/>
    <cellStyle name="40 % - Accent5 2 5 4 2 2" xfId="11184"/>
    <cellStyle name="40 % - Accent5 2 5 4 2 3" xfId="11185"/>
    <cellStyle name="40 % - Accent5 2 5 4 3" xfId="11186"/>
    <cellStyle name="40 % - Accent5 2 5 4 4" xfId="11187"/>
    <cellStyle name="40 % - Accent5 2 5 5" xfId="11188"/>
    <cellStyle name="40 % - Accent5 2 5 5 2" xfId="11189"/>
    <cellStyle name="40 % - Accent5 2 5 5 3" xfId="11190"/>
    <cellStyle name="40 % - Accent5 2 5 6" xfId="11191"/>
    <cellStyle name="40 % - Accent5 2 5 7" xfId="11192"/>
    <cellStyle name="40 % - Accent5 2 6" xfId="11193"/>
    <cellStyle name="40 % - Accent5 2 6 2" xfId="11194"/>
    <cellStyle name="40 % - Accent5 2 6 2 2" xfId="11195"/>
    <cellStyle name="40 % - Accent5 2 6 2 2 2" xfId="11196"/>
    <cellStyle name="40 % - Accent5 2 6 2 2 2 2" xfId="11197"/>
    <cellStyle name="40 % - Accent5 2 6 2 2 2 3" xfId="11198"/>
    <cellStyle name="40 % - Accent5 2 6 2 2 3" xfId="11199"/>
    <cellStyle name="40 % - Accent5 2 6 2 2 4" xfId="11200"/>
    <cellStyle name="40 % - Accent5 2 6 2 3" xfId="11201"/>
    <cellStyle name="40 % - Accent5 2 6 2 3 2" xfId="11202"/>
    <cellStyle name="40 % - Accent5 2 6 2 3 3" xfId="11203"/>
    <cellStyle name="40 % - Accent5 2 6 2 4" xfId="11204"/>
    <cellStyle name="40 % - Accent5 2 6 2 5" xfId="11205"/>
    <cellStyle name="40 % - Accent5 2 6 3" xfId="11206"/>
    <cellStyle name="40 % - Accent5 2 6 3 2" xfId="11207"/>
    <cellStyle name="40 % - Accent5 2 6 3 2 2" xfId="11208"/>
    <cellStyle name="40 % - Accent5 2 6 3 2 2 2" xfId="11209"/>
    <cellStyle name="40 % - Accent5 2 6 3 2 2 3" xfId="11210"/>
    <cellStyle name="40 % - Accent5 2 6 3 2 3" xfId="11211"/>
    <cellStyle name="40 % - Accent5 2 6 3 2 4" xfId="11212"/>
    <cellStyle name="40 % - Accent5 2 6 3 3" xfId="11213"/>
    <cellStyle name="40 % - Accent5 2 6 3 3 2" xfId="11214"/>
    <cellStyle name="40 % - Accent5 2 6 3 3 3" xfId="11215"/>
    <cellStyle name="40 % - Accent5 2 6 3 4" xfId="11216"/>
    <cellStyle name="40 % - Accent5 2 6 3 5" xfId="11217"/>
    <cellStyle name="40 % - Accent5 2 6 4" xfId="11218"/>
    <cellStyle name="40 % - Accent5 2 6 4 2" xfId="11219"/>
    <cellStyle name="40 % - Accent5 2 6 4 2 2" xfId="11220"/>
    <cellStyle name="40 % - Accent5 2 6 4 2 3" xfId="11221"/>
    <cellStyle name="40 % - Accent5 2 6 4 3" xfId="11222"/>
    <cellStyle name="40 % - Accent5 2 6 4 4" xfId="11223"/>
    <cellStyle name="40 % - Accent5 2 6 5" xfId="11224"/>
    <cellStyle name="40 % - Accent5 2 6 5 2" xfId="11225"/>
    <cellStyle name="40 % - Accent5 2 6 5 3" xfId="11226"/>
    <cellStyle name="40 % - Accent5 2 6 6" xfId="11227"/>
    <cellStyle name="40 % - Accent5 2 6 7" xfId="11228"/>
    <cellStyle name="40 % - Accent5 2 7" xfId="11229"/>
    <cellStyle name="40 % - Accent5 2 7 2" xfId="11230"/>
    <cellStyle name="40 % - Accent5 2 7 2 2" xfId="11231"/>
    <cellStyle name="40 % - Accent5 2 7 2 2 2" xfId="11232"/>
    <cellStyle name="40 % - Accent5 2 7 2 2 3" xfId="11233"/>
    <cellStyle name="40 % - Accent5 2 7 2 3" xfId="11234"/>
    <cellStyle name="40 % - Accent5 2 7 2 4" xfId="11235"/>
    <cellStyle name="40 % - Accent5 2 7 3" xfId="11236"/>
    <cellStyle name="40 % - Accent5 2 7 3 2" xfId="11237"/>
    <cellStyle name="40 % - Accent5 2 7 3 3" xfId="11238"/>
    <cellStyle name="40 % - Accent5 2 7 4" xfId="11239"/>
    <cellStyle name="40 % - Accent5 2 7 5" xfId="11240"/>
    <cellStyle name="40 % - Accent5 2 8" xfId="11241"/>
    <cellStyle name="40 % - Accent5 2 8 2" xfId="11242"/>
    <cellStyle name="40 % - Accent5 2 8 2 2" xfId="11243"/>
    <cellStyle name="40 % - Accent5 2 8 2 2 2" xfId="11244"/>
    <cellStyle name="40 % - Accent5 2 8 2 2 3" xfId="11245"/>
    <cellStyle name="40 % - Accent5 2 8 2 3" xfId="11246"/>
    <cellStyle name="40 % - Accent5 2 8 2 4" xfId="11247"/>
    <cellStyle name="40 % - Accent5 2 8 3" xfId="11248"/>
    <cellStyle name="40 % - Accent5 2 8 3 2" xfId="11249"/>
    <cellStyle name="40 % - Accent5 2 8 3 3" xfId="11250"/>
    <cellStyle name="40 % - Accent5 2 8 4" xfId="11251"/>
    <cellStyle name="40 % - Accent5 2 8 5" xfId="11252"/>
    <cellStyle name="40 % - Accent5 2 9" xfId="11253"/>
    <cellStyle name="40 % - Accent5 2 9 2" xfId="11254"/>
    <cellStyle name="40 % - Accent5 2 9 2 2" xfId="11255"/>
    <cellStyle name="40 % - Accent5 2 9 2 3" xfId="11256"/>
    <cellStyle name="40 % - Accent5 2 9 3" xfId="11257"/>
    <cellStyle name="40 % - Accent5 2 9 4" xfId="11258"/>
    <cellStyle name="40 % - Accent5 3" xfId="11259"/>
    <cellStyle name="40 % - Accent5 3 10" xfId="11260"/>
    <cellStyle name="40 % - Accent5 3 10 2" xfId="11261"/>
    <cellStyle name="40 % - Accent5 3 10 3" xfId="11262"/>
    <cellStyle name="40 % - Accent5 3 11" xfId="11263"/>
    <cellStyle name="40 % - Accent5 3 12" xfId="11264"/>
    <cellStyle name="40 % - Accent5 3 2" xfId="11265"/>
    <cellStyle name="40 % - Accent5 3 2 2" xfId="11266"/>
    <cellStyle name="40 % - Accent5 3 2 2 2" xfId="11267"/>
    <cellStyle name="40 % - Accent5 3 2 2 2 2" xfId="11268"/>
    <cellStyle name="40 % - Accent5 3 2 2 2 2 2" xfId="11269"/>
    <cellStyle name="40 % - Accent5 3 2 2 2 2 2 2" xfId="11270"/>
    <cellStyle name="40 % - Accent5 3 2 2 2 2 2 3" xfId="11271"/>
    <cellStyle name="40 % - Accent5 3 2 2 2 2 3" xfId="11272"/>
    <cellStyle name="40 % - Accent5 3 2 2 2 2 4" xfId="11273"/>
    <cellStyle name="40 % - Accent5 3 2 2 2 3" xfId="11274"/>
    <cellStyle name="40 % - Accent5 3 2 2 2 3 2" xfId="11275"/>
    <cellStyle name="40 % - Accent5 3 2 2 2 3 3" xfId="11276"/>
    <cellStyle name="40 % - Accent5 3 2 2 2 4" xfId="11277"/>
    <cellStyle name="40 % - Accent5 3 2 2 2 5" xfId="11278"/>
    <cellStyle name="40 % - Accent5 3 2 2 3" xfId="11279"/>
    <cellStyle name="40 % - Accent5 3 2 2 3 2" xfId="11280"/>
    <cellStyle name="40 % - Accent5 3 2 2 3 2 2" xfId="11281"/>
    <cellStyle name="40 % - Accent5 3 2 2 3 2 2 2" xfId="11282"/>
    <cellStyle name="40 % - Accent5 3 2 2 3 2 2 3" xfId="11283"/>
    <cellStyle name="40 % - Accent5 3 2 2 3 2 3" xfId="11284"/>
    <cellStyle name="40 % - Accent5 3 2 2 3 2 4" xfId="11285"/>
    <cellStyle name="40 % - Accent5 3 2 2 3 3" xfId="11286"/>
    <cellStyle name="40 % - Accent5 3 2 2 3 3 2" xfId="11287"/>
    <cellStyle name="40 % - Accent5 3 2 2 3 3 3" xfId="11288"/>
    <cellStyle name="40 % - Accent5 3 2 2 3 4" xfId="11289"/>
    <cellStyle name="40 % - Accent5 3 2 2 3 5" xfId="11290"/>
    <cellStyle name="40 % - Accent5 3 2 2 4" xfId="11291"/>
    <cellStyle name="40 % - Accent5 3 2 2 4 2" xfId="11292"/>
    <cellStyle name="40 % - Accent5 3 2 2 4 2 2" xfId="11293"/>
    <cellStyle name="40 % - Accent5 3 2 2 4 2 3" xfId="11294"/>
    <cellStyle name="40 % - Accent5 3 2 2 4 3" xfId="11295"/>
    <cellStyle name="40 % - Accent5 3 2 2 4 4" xfId="11296"/>
    <cellStyle name="40 % - Accent5 3 2 2 5" xfId="11297"/>
    <cellStyle name="40 % - Accent5 3 2 2 5 2" xfId="11298"/>
    <cellStyle name="40 % - Accent5 3 2 2 5 3" xfId="11299"/>
    <cellStyle name="40 % - Accent5 3 2 2 6" xfId="11300"/>
    <cellStyle name="40 % - Accent5 3 2 2 7" xfId="11301"/>
    <cellStyle name="40 % - Accent5 3 2 3" xfId="11302"/>
    <cellStyle name="40 % - Accent5 3 2 3 2" xfId="11303"/>
    <cellStyle name="40 % - Accent5 3 2 3 2 2" xfId="11304"/>
    <cellStyle name="40 % - Accent5 3 2 3 2 2 2" xfId="11305"/>
    <cellStyle name="40 % - Accent5 3 2 3 2 2 2 2" xfId="11306"/>
    <cellStyle name="40 % - Accent5 3 2 3 2 2 2 3" xfId="11307"/>
    <cellStyle name="40 % - Accent5 3 2 3 2 2 3" xfId="11308"/>
    <cellStyle name="40 % - Accent5 3 2 3 2 2 4" xfId="11309"/>
    <cellStyle name="40 % - Accent5 3 2 3 2 3" xfId="11310"/>
    <cellStyle name="40 % - Accent5 3 2 3 2 3 2" xfId="11311"/>
    <cellStyle name="40 % - Accent5 3 2 3 2 3 3" xfId="11312"/>
    <cellStyle name="40 % - Accent5 3 2 3 2 4" xfId="11313"/>
    <cellStyle name="40 % - Accent5 3 2 3 2 5" xfId="11314"/>
    <cellStyle name="40 % - Accent5 3 2 3 3" xfId="11315"/>
    <cellStyle name="40 % - Accent5 3 2 3 3 2" xfId="11316"/>
    <cellStyle name="40 % - Accent5 3 2 3 3 2 2" xfId="11317"/>
    <cellStyle name="40 % - Accent5 3 2 3 3 2 2 2" xfId="11318"/>
    <cellStyle name="40 % - Accent5 3 2 3 3 2 2 3" xfId="11319"/>
    <cellStyle name="40 % - Accent5 3 2 3 3 2 3" xfId="11320"/>
    <cellStyle name="40 % - Accent5 3 2 3 3 2 4" xfId="11321"/>
    <cellStyle name="40 % - Accent5 3 2 3 3 3" xfId="11322"/>
    <cellStyle name="40 % - Accent5 3 2 3 3 3 2" xfId="11323"/>
    <cellStyle name="40 % - Accent5 3 2 3 3 3 3" xfId="11324"/>
    <cellStyle name="40 % - Accent5 3 2 3 3 4" xfId="11325"/>
    <cellStyle name="40 % - Accent5 3 2 3 3 5" xfId="11326"/>
    <cellStyle name="40 % - Accent5 3 2 3 4" xfId="11327"/>
    <cellStyle name="40 % - Accent5 3 2 3 4 2" xfId="11328"/>
    <cellStyle name="40 % - Accent5 3 2 3 4 2 2" xfId="11329"/>
    <cellStyle name="40 % - Accent5 3 2 3 4 2 3" xfId="11330"/>
    <cellStyle name="40 % - Accent5 3 2 3 4 3" xfId="11331"/>
    <cellStyle name="40 % - Accent5 3 2 3 4 4" xfId="11332"/>
    <cellStyle name="40 % - Accent5 3 2 3 5" xfId="11333"/>
    <cellStyle name="40 % - Accent5 3 2 3 5 2" xfId="11334"/>
    <cellStyle name="40 % - Accent5 3 2 3 5 3" xfId="11335"/>
    <cellStyle name="40 % - Accent5 3 2 3 6" xfId="11336"/>
    <cellStyle name="40 % - Accent5 3 2 3 7" xfId="11337"/>
    <cellStyle name="40 % - Accent5 3 2 4" xfId="11338"/>
    <cellStyle name="40 % - Accent5 3 2 4 2" xfId="11339"/>
    <cellStyle name="40 % - Accent5 3 2 4 2 2" xfId="11340"/>
    <cellStyle name="40 % - Accent5 3 2 4 2 2 2" xfId="11341"/>
    <cellStyle name="40 % - Accent5 3 2 4 2 2 3" xfId="11342"/>
    <cellStyle name="40 % - Accent5 3 2 4 2 3" xfId="11343"/>
    <cellStyle name="40 % - Accent5 3 2 4 2 4" xfId="11344"/>
    <cellStyle name="40 % - Accent5 3 2 4 3" xfId="11345"/>
    <cellStyle name="40 % - Accent5 3 2 4 3 2" xfId="11346"/>
    <cellStyle name="40 % - Accent5 3 2 4 3 3" xfId="11347"/>
    <cellStyle name="40 % - Accent5 3 2 4 4" xfId="11348"/>
    <cellStyle name="40 % - Accent5 3 2 4 5" xfId="11349"/>
    <cellStyle name="40 % - Accent5 3 2 5" xfId="11350"/>
    <cellStyle name="40 % - Accent5 3 2 5 2" xfId="11351"/>
    <cellStyle name="40 % - Accent5 3 2 5 2 2" xfId="11352"/>
    <cellStyle name="40 % - Accent5 3 2 5 2 2 2" xfId="11353"/>
    <cellStyle name="40 % - Accent5 3 2 5 2 2 3" xfId="11354"/>
    <cellStyle name="40 % - Accent5 3 2 5 2 3" xfId="11355"/>
    <cellStyle name="40 % - Accent5 3 2 5 2 4" xfId="11356"/>
    <cellStyle name="40 % - Accent5 3 2 5 3" xfId="11357"/>
    <cellStyle name="40 % - Accent5 3 2 5 3 2" xfId="11358"/>
    <cellStyle name="40 % - Accent5 3 2 5 3 3" xfId="11359"/>
    <cellStyle name="40 % - Accent5 3 2 5 4" xfId="11360"/>
    <cellStyle name="40 % - Accent5 3 2 5 5" xfId="11361"/>
    <cellStyle name="40 % - Accent5 3 2 6" xfId="11362"/>
    <cellStyle name="40 % - Accent5 3 2 6 2" xfId="11363"/>
    <cellStyle name="40 % - Accent5 3 2 6 2 2" xfId="11364"/>
    <cellStyle name="40 % - Accent5 3 2 6 2 3" xfId="11365"/>
    <cellStyle name="40 % - Accent5 3 2 6 3" xfId="11366"/>
    <cellStyle name="40 % - Accent5 3 2 6 4" xfId="11367"/>
    <cellStyle name="40 % - Accent5 3 2 7" xfId="11368"/>
    <cellStyle name="40 % - Accent5 3 2 7 2" xfId="11369"/>
    <cellStyle name="40 % - Accent5 3 2 7 3" xfId="11370"/>
    <cellStyle name="40 % - Accent5 3 2 8" xfId="11371"/>
    <cellStyle name="40 % - Accent5 3 2 9" xfId="11372"/>
    <cellStyle name="40 % - Accent5 3 3" xfId="11373"/>
    <cellStyle name="40 % - Accent5 3 3 2" xfId="11374"/>
    <cellStyle name="40 % - Accent5 3 3 2 2" xfId="11375"/>
    <cellStyle name="40 % - Accent5 3 3 2 2 2" xfId="11376"/>
    <cellStyle name="40 % - Accent5 3 3 2 2 2 2" xfId="11377"/>
    <cellStyle name="40 % - Accent5 3 3 2 2 2 2 2" xfId="11378"/>
    <cellStyle name="40 % - Accent5 3 3 2 2 2 2 3" xfId="11379"/>
    <cellStyle name="40 % - Accent5 3 3 2 2 2 3" xfId="11380"/>
    <cellStyle name="40 % - Accent5 3 3 2 2 2 4" xfId="11381"/>
    <cellStyle name="40 % - Accent5 3 3 2 2 3" xfId="11382"/>
    <cellStyle name="40 % - Accent5 3 3 2 2 3 2" xfId="11383"/>
    <cellStyle name="40 % - Accent5 3 3 2 2 3 3" xfId="11384"/>
    <cellStyle name="40 % - Accent5 3 3 2 2 4" xfId="11385"/>
    <cellStyle name="40 % - Accent5 3 3 2 2 5" xfId="11386"/>
    <cellStyle name="40 % - Accent5 3 3 2 3" xfId="11387"/>
    <cellStyle name="40 % - Accent5 3 3 2 3 2" xfId="11388"/>
    <cellStyle name="40 % - Accent5 3 3 2 3 2 2" xfId="11389"/>
    <cellStyle name="40 % - Accent5 3 3 2 3 2 2 2" xfId="11390"/>
    <cellStyle name="40 % - Accent5 3 3 2 3 2 2 3" xfId="11391"/>
    <cellStyle name="40 % - Accent5 3 3 2 3 2 3" xfId="11392"/>
    <cellStyle name="40 % - Accent5 3 3 2 3 2 4" xfId="11393"/>
    <cellStyle name="40 % - Accent5 3 3 2 3 3" xfId="11394"/>
    <cellStyle name="40 % - Accent5 3 3 2 3 3 2" xfId="11395"/>
    <cellStyle name="40 % - Accent5 3 3 2 3 3 3" xfId="11396"/>
    <cellStyle name="40 % - Accent5 3 3 2 3 4" xfId="11397"/>
    <cellStyle name="40 % - Accent5 3 3 2 3 5" xfId="11398"/>
    <cellStyle name="40 % - Accent5 3 3 2 4" xfId="11399"/>
    <cellStyle name="40 % - Accent5 3 3 2 4 2" xfId="11400"/>
    <cellStyle name="40 % - Accent5 3 3 2 4 2 2" xfId="11401"/>
    <cellStyle name="40 % - Accent5 3 3 2 4 2 3" xfId="11402"/>
    <cellStyle name="40 % - Accent5 3 3 2 4 3" xfId="11403"/>
    <cellStyle name="40 % - Accent5 3 3 2 4 4" xfId="11404"/>
    <cellStyle name="40 % - Accent5 3 3 2 5" xfId="11405"/>
    <cellStyle name="40 % - Accent5 3 3 2 5 2" xfId="11406"/>
    <cellStyle name="40 % - Accent5 3 3 2 5 3" xfId="11407"/>
    <cellStyle name="40 % - Accent5 3 3 2 6" xfId="11408"/>
    <cellStyle name="40 % - Accent5 3 3 2 7" xfId="11409"/>
    <cellStyle name="40 % - Accent5 3 3 3" xfId="11410"/>
    <cellStyle name="40 % - Accent5 3 3 3 2" xfId="11411"/>
    <cellStyle name="40 % - Accent5 3 3 3 2 2" xfId="11412"/>
    <cellStyle name="40 % - Accent5 3 3 3 2 2 2" xfId="11413"/>
    <cellStyle name="40 % - Accent5 3 3 3 2 2 2 2" xfId="11414"/>
    <cellStyle name="40 % - Accent5 3 3 3 2 2 2 3" xfId="11415"/>
    <cellStyle name="40 % - Accent5 3 3 3 2 2 3" xfId="11416"/>
    <cellStyle name="40 % - Accent5 3 3 3 2 2 4" xfId="11417"/>
    <cellStyle name="40 % - Accent5 3 3 3 2 3" xfId="11418"/>
    <cellStyle name="40 % - Accent5 3 3 3 2 3 2" xfId="11419"/>
    <cellStyle name="40 % - Accent5 3 3 3 2 3 3" xfId="11420"/>
    <cellStyle name="40 % - Accent5 3 3 3 2 4" xfId="11421"/>
    <cellStyle name="40 % - Accent5 3 3 3 2 5" xfId="11422"/>
    <cellStyle name="40 % - Accent5 3 3 3 3" xfId="11423"/>
    <cellStyle name="40 % - Accent5 3 3 3 3 2" xfId="11424"/>
    <cellStyle name="40 % - Accent5 3 3 3 3 2 2" xfId="11425"/>
    <cellStyle name="40 % - Accent5 3 3 3 3 2 2 2" xfId="11426"/>
    <cellStyle name="40 % - Accent5 3 3 3 3 2 2 3" xfId="11427"/>
    <cellStyle name="40 % - Accent5 3 3 3 3 2 3" xfId="11428"/>
    <cellStyle name="40 % - Accent5 3 3 3 3 2 4" xfId="11429"/>
    <cellStyle name="40 % - Accent5 3 3 3 3 3" xfId="11430"/>
    <cellStyle name="40 % - Accent5 3 3 3 3 3 2" xfId="11431"/>
    <cellStyle name="40 % - Accent5 3 3 3 3 3 3" xfId="11432"/>
    <cellStyle name="40 % - Accent5 3 3 3 3 4" xfId="11433"/>
    <cellStyle name="40 % - Accent5 3 3 3 3 5" xfId="11434"/>
    <cellStyle name="40 % - Accent5 3 3 3 4" xfId="11435"/>
    <cellStyle name="40 % - Accent5 3 3 3 4 2" xfId="11436"/>
    <cellStyle name="40 % - Accent5 3 3 3 4 2 2" xfId="11437"/>
    <cellStyle name="40 % - Accent5 3 3 3 4 2 3" xfId="11438"/>
    <cellStyle name="40 % - Accent5 3 3 3 4 3" xfId="11439"/>
    <cellStyle name="40 % - Accent5 3 3 3 4 4" xfId="11440"/>
    <cellStyle name="40 % - Accent5 3 3 3 5" xfId="11441"/>
    <cellStyle name="40 % - Accent5 3 3 3 5 2" xfId="11442"/>
    <cellStyle name="40 % - Accent5 3 3 3 5 3" xfId="11443"/>
    <cellStyle name="40 % - Accent5 3 3 3 6" xfId="11444"/>
    <cellStyle name="40 % - Accent5 3 3 3 7" xfId="11445"/>
    <cellStyle name="40 % - Accent5 3 3 4" xfId="11446"/>
    <cellStyle name="40 % - Accent5 3 3 4 2" xfId="11447"/>
    <cellStyle name="40 % - Accent5 3 3 4 2 2" xfId="11448"/>
    <cellStyle name="40 % - Accent5 3 3 4 2 2 2" xfId="11449"/>
    <cellStyle name="40 % - Accent5 3 3 4 2 2 3" xfId="11450"/>
    <cellStyle name="40 % - Accent5 3 3 4 2 3" xfId="11451"/>
    <cellStyle name="40 % - Accent5 3 3 4 2 4" xfId="11452"/>
    <cellStyle name="40 % - Accent5 3 3 4 3" xfId="11453"/>
    <cellStyle name="40 % - Accent5 3 3 4 3 2" xfId="11454"/>
    <cellStyle name="40 % - Accent5 3 3 4 3 3" xfId="11455"/>
    <cellStyle name="40 % - Accent5 3 3 4 4" xfId="11456"/>
    <cellStyle name="40 % - Accent5 3 3 4 5" xfId="11457"/>
    <cellStyle name="40 % - Accent5 3 3 5" xfId="11458"/>
    <cellStyle name="40 % - Accent5 3 3 5 2" xfId="11459"/>
    <cellStyle name="40 % - Accent5 3 3 5 2 2" xfId="11460"/>
    <cellStyle name="40 % - Accent5 3 3 5 2 2 2" xfId="11461"/>
    <cellStyle name="40 % - Accent5 3 3 5 2 2 3" xfId="11462"/>
    <cellStyle name="40 % - Accent5 3 3 5 2 3" xfId="11463"/>
    <cellStyle name="40 % - Accent5 3 3 5 2 4" xfId="11464"/>
    <cellStyle name="40 % - Accent5 3 3 5 3" xfId="11465"/>
    <cellStyle name="40 % - Accent5 3 3 5 3 2" xfId="11466"/>
    <cellStyle name="40 % - Accent5 3 3 5 3 3" xfId="11467"/>
    <cellStyle name="40 % - Accent5 3 3 5 4" xfId="11468"/>
    <cellStyle name="40 % - Accent5 3 3 5 5" xfId="11469"/>
    <cellStyle name="40 % - Accent5 3 3 6" xfId="11470"/>
    <cellStyle name="40 % - Accent5 3 3 6 2" xfId="11471"/>
    <cellStyle name="40 % - Accent5 3 3 6 2 2" xfId="11472"/>
    <cellStyle name="40 % - Accent5 3 3 6 2 3" xfId="11473"/>
    <cellStyle name="40 % - Accent5 3 3 6 3" xfId="11474"/>
    <cellStyle name="40 % - Accent5 3 3 6 4" xfId="11475"/>
    <cellStyle name="40 % - Accent5 3 3 7" xfId="11476"/>
    <cellStyle name="40 % - Accent5 3 3 7 2" xfId="11477"/>
    <cellStyle name="40 % - Accent5 3 3 7 3" xfId="11478"/>
    <cellStyle name="40 % - Accent5 3 3 8" xfId="11479"/>
    <cellStyle name="40 % - Accent5 3 3 9" xfId="11480"/>
    <cellStyle name="40 % - Accent5 3 4" xfId="11481"/>
    <cellStyle name="40 % - Accent5 3 4 2" xfId="11482"/>
    <cellStyle name="40 % - Accent5 3 4 2 2" xfId="11483"/>
    <cellStyle name="40 % - Accent5 3 4 2 2 2" xfId="11484"/>
    <cellStyle name="40 % - Accent5 3 4 2 2 2 2" xfId="11485"/>
    <cellStyle name="40 % - Accent5 3 4 2 2 2 3" xfId="11486"/>
    <cellStyle name="40 % - Accent5 3 4 2 2 3" xfId="11487"/>
    <cellStyle name="40 % - Accent5 3 4 2 2 4" xfId="11488"/>
    <cellStyle name="40 % - Accent5 3 4 2 3" xfId="11489"/>
    <cellStyle name="40 % - Accent5 3 4 2 3 2" xfId="11490"/>
    <cellStyle name="40 % - Accent5 3 4 2 3 3" xfId="11491"/>
    <cellStyle name="40 % - Accent5 3 4 2 4" xfId="11492"/>
    <cellStyle name="40 % - Accent5 3 4 2 5" xfId="11493"/>
    <cellStyle name="40 % - Accent5 3 4 3" xfId="11494"/>
    <cellStyle name="40 % - Accent5 3 4 3 2" xfId="11495"/>
    <cellStyle name="40 % - Accent5 3 4 3 2 2" xfId="11496"/>
    <cellStyle name="40 % - Accent5 3 4 3 2 2 2" xfId="11497"/>
    <cellStyle name="40 % - Accent5 3 4 3 2 2 3" xfId="11498"/>
    <cellStyle name="40 % - Accent5 3 4 3 2 3" xfId="11499"/>
    <cellStyle name="40 % - Accent5 3 4 3 2 4" xfId="11500"/>
    <cellStyle name="40 % - Accent5 3 4 3 3" xfId="11501"/>
    <cellStyle name="40 % - Accent5 3 4 3 3 2" xfId="11502"/>
    <cellStyle name="40 % - Accent5 3 4 3 3 3" xfId="11503"/>
    <cellStyle name="40 % - Accent5 3 4 3 4" xfId="11504"/>
    <cellStyle name="40 % - Accent5 3 4 3 5" xfId="11505"/>
    <cellStyle name="40 % - Accent5 3 4 4" xfId="11506"/>
    <cellStyle name="40 % - Accent5 3 4 4 2" xfId="11507"/>
    <cellStyle name="40 % - Accent5 3 4 4 2 2" xfId="11508"/>
    <cellStyle name="40 % - Accent5 3 4 4 2 3" xfId="11509"/>
    <cellStyle name="40 % - Accent5 3 4 4 3" xfId="11510"/>
    <cellStyle name="40 % - Accent5 3 4 4 4" xfId="11511"/>
    <cellStyle name="40 % - Accent5 3 4 5" xfId="11512"/>
    <cellStyle name="40 % - Accent5 3 4 5 2" xfId="11513"/>
    <cellStyle name="40 % - Accent5 3 4 5 3" xfId="11514"/>
    <cellStyle name="40 % - Accent5 3 4 6" xfId="11515"/>
    <cellStyle name="40 % - Accent5 3 4 7" xfId="11516"/>
    <cellStyle name="40 % - Accent5 3 5" xfId="11517"/>
    <cellStyle name="40 % - Accent5 3 5 2" xfId="11518"/>
    <cellStyle name="40 % - Accent5 3 5 2 2" xfId="11519"/>
    <cellStyle name="40 % - Accent5 3 5 2 2 2" xfId="11520"/>
    <cellStyle name="40 % - Accent5 3 5 2 2 2 2" xfId="11521"/>
    <cellStyle name="40 % - Accent5 3 5 2 2 2 3" xfId="11522"/>
    <cellStyle name="40 % - Accent5 3 5 2 2 3" xfId="11523"/>
    <cellStyle name="40 % - Accent5 3 5 2 2 4" xfId="11524"/>
    <cellStyle name="40 % - Accent5 3 5 2 3" xfId="11525"/>
    <cellStyle name="40 % - Accent5 3 5 2 3 2" xfId="11526"/>
    <cellStyle name="40 % - Accent5 3 5 2 3 3" xfId="11527"/>
    <cellStyle name="40 % - Accent5 3 5 2 4" xfId="11528"/>
    <cellStyle name="40 % - Accent5 3 5 2 5" xfId="11529"/>
    <cellStyle name="40 % - Accent5 3 5 3" xfId="11530"/>
    <cellStyle name="40 % - Accent5 3 5 3 2" xfId="11531"/>
    <cellStyle name="40 % - Accent5 3 5 3 2 2" xfId="11532"/>
    <cellStyle name="40 % - Accent5 3 5 3 2 2 2" xfId="11533"/>
    <cellStyle name="40 % - Accent5 3 5 3 2 2 3" xfId="11534"/>
    <cellStyle name="40 % - Accent5 3 5 3 2 3" xfId="11535"/>
    <cellStyle name="40 % - Accent5 3 5 3 2 4" xfId="11536"/>
    <cellStyle name="40 % - Accent5 3 5 3 3" xfId="11537"/>
    <cellStyle name="40 % - Accent5 3 5 3 3 2" xfId="11538"/>
    <cellStyle name="40 % - Accent5 3 5 3 3 3" xfId="11539"/>
    <cellStyle name="40 % - Accent5 3 5 3 4" xfId="11540"/>
    <cellStyle name="40 % - Accent5 3 5 3 5" xfId="11541"/>
    <cellStyle name="40 % - Accent5 3 5 4" xfId="11542"/>
    <cellStyle name="40 % - Accent5 3 5 4 2" xfId="11543"/>
    <cellStyle name="40 % - Accent5 3 5 4 2 2" xfId="11544"/>
    <cellStyle name="40 % - Accent5 3 5 4 2 3" xfId="11545"/>
    <cellStyle name="40 % - Accent5 3 5 4 3" xfId="11546"/>
    <cellStyle name="40 % - Accent5 3 5 4 4" xfId="11547"/>
    <cellStyle name="40 % - Accent5 3 5 5" xfId="11548"/>
    <cellStyle name="40 % - Accent5 3 5 5 2" xfId="11549"/>
    <cellStyle name="40 % - Accent5 3 5 5 3" xfId="11550"/>
    <cellStyle name="40 % - Accent5 3 5 6" xfId="11551"/>
    <cellStyle name="40 % - Accent5 3 5 7" xfId="11552"/>
    <cellStyle name="40 % - Accent5 3 6" xfId="11553"/>
    <cellStyle name="40 % - Accent5 3 6 2" xfId="11554"/>
    <cellStyle name="40 % - Accent5 3 6 2 2" xfId="11555"/>
    <cellStyle name="40 % - Accent5 3 6 2 2 2" xfId="11556"/>
    <cellStyle name="40 % - Accent5 3 6 2 2 2 2" xfId="11557"/>
    <cellStyle name="40 % - Accent5 3 6 2 2 2 3" xfId="11558"/>
    <cellStyle name="40 % - Accent5 3 6 2 2 3" xfId="11559"/>
    <cellStyle name="40 % - Accent5 3 6 2 2 4" xfId="11560"/>
    <cellStyle name="40 % - Accent5 3 6 2 3" xfId="11561"/>
    <cellStyle name="40 % - Accent5 3 6 2 3 2" xfId="11562"/>
    <cellStyle name="40 % - Accent5 3 6 2 3 3" xfId="11563"/>
    <cellStyle name="40 % - Accent5 3 6 2 4" xfId="11564"/>
    <cellStyle name="40 % - Accent5 3 6 2 5" xfId="11565"/>
    <cellStyle name="40 % - Accent5 3 6 3" xfId="11566"/>
    <cellStyle name="40 % - Accent5 3 6 3 2" xfId="11567"/>
    <cellStyle name="40 % - Accent5 3 6 3 2 2" xfId="11568"/>
    <cellStyle name="40 % - Accent5 3 6 3 2 2 2" xfId="11569"/>
    <cellStyle name="40 % - Accent5 3 6 3 2 2 3" xfId="11570"/>
    <cellStyle name="40 % - Accent5 3 6 3 2 3" xfId="11571"/>
    <cellStyle name="40 % - Accent5 3 6 3 2 4" xfId="11572"/>
    <cellStyle name="40 % - Accent5 3 6 3 3" xfId="11573"/>
    <cellStyle name="40 % - Accent5 3 6 3 3 2" xfId="11574"/>
    <cellStyle name="40 % - Accent5 3 6 3 3 3" xfId="11575"/>
    <cellStyle name="40 % - Accent5 3 6 3 4" xfId="11576"/>
    <cellStyle name="40 % - Accent5 3 6 3 5" xfId="11577"/>
    <cellStyle name="40 % - Accent5 3 6 4" xfId="11578"/>
    <cellStyle name="40 % - Accent5 3 6 4 2" xfId="11579"/>
    <cellStyle name="40 % - Accent5 3 6 4 2 2" xfId="11580"/>
    <cellStyle name="40 % - Accent5 3 6 4 2 3" xfId="11581"/>
    <cellStyle name="40 % - Accent5 3 6 4 3" xfId="11582"/>
    <cellStyle name="40 % - Accent5 3 6 4 4" xfId="11583"/>
    <cellStyle name="40 % - Accent5 3 6 5" xfId="11584"/>
    <cellStyle name="40 % - Accent5 3 6 5 2" xfId="11585"/>
    <cellStyle name="40 % - Accent5 3 6 5 3" xfId="11586"/>
    <cellStyle name="40 % - Accent5 3 6 6" xfId="11587"/>
    <cellStyle name="40 % - Accent5 3 6 7" xfId="11588"/>
    <cellStyle name="40 % - Accent5 3 7" xfId="11589"/>
    <cellStyle name="40 % - Accent5 3 7 2" xfId="11590"/>
    <cellStyle name="40 % - Accent5 3 7 2 2" xfId="11591"/>
    <cellStyle name="40 % - Accent5 3 7 2 2 2" xfId="11592"/>
    <cellStyle name="40 % - Accent5 3 7 2 2 3" xfId="11593"/>
    <cellStyle name="40 % - Accent5 3 7 2 3" xfId="11594"/>
    <cellStyle name="40 % - Accent5 3 7 2 4" xfId="11595"/>
    <cellStyle name="40 % - Accent5 3 7 3" xfId="11596"/>
    <cellStyle name="40 % - Accent5 3 7 3 2" xfId="11597"/>
    <cellStyle name="40 % - Accent5 3 7 3 3" xfId="11598"/>
    <cellStyle name="40 % - Accent5 3 7 4" xfId="11599"/>
    <cellStyle name="40 % - Accent5 3 7 5" xfId="11600"/>
    <cellStyle name="40 % - Accent5 3 8" xfId="11601"/>
    <cellStyle name="40 % - Accent5 3 8 2" xfId="11602"/>
    <cellStyle name="40 % - Accent5 3 8 2 2" xfId="11603"/>
    <cellStyle name="40 % - Accent5 3 8 2 2 2" xfId="11604"/>
    <cellStyle name="40 % - Accent5 3 8 2 2 3" xfId="11605"/>
    <cellStyle name="40 % - Accent5 3 8 2 3" xfId="11606"/>
    <cellStyle name="40 % - Accent5 3 8 2 4" xfId="11607"/>
    <cellStyle name="40 % - Accent5 3 8 3" xfId="11608"/>
    <cellStyle name="40 % - Accent5 3 8 3 2" xfId="11609"/>
    <cellStyle name="40 % - Accent5 3 8 3 3" xfId="11610"/>
    <cellStyle name="40 % - Accent5 3 8 4" xfId="11611"/>
    <cellStyle name="40 % - Accent5 3 8 5" xfId="11612"/>
    <cellStyle name="40 % - Accent5 3 9" xfId="11613"/>
    <cellStyle name="40 % - Accent5 3 9 2" xfId="11614"/>
    <cellStyle name="40 % - Accent5 3 9 2 2" xfId="11615"/>
    <cellStyle name="40 % - Accent5 3 9 2 3" xfId="11616"/>
    <cellStyle name="40 % - Accent5 3 9 3" xfId="11617"/>
    <cellStyle name="40 % - Accent5 3 9 4" xfId="11618"/>
    <cellStyle name="40 % - Accent5 4" xfId="11619"/>
    <cellStyle name="40 % - Accent5 4 2" xfId="11620"/>
    <cellStyle name="40 % - Accent5 4 2 2" xfId="11621"/>
    <cellStyle name="40 % - Accent5 4 2 2 2" xfId="11622"/>
    <cellStyle name="40 % - Accent5 4 2 2 2 2" xfId="11623"/>
    <cellStyle name="40 % - Accent5 4 2 2 2 2 2" xfId="11624"/>
    <cellStyle name="40 % - Accent5 4 2 2 2 2 3" xfId="11625"/>
    <cellStyle name="40 % - Accent5 4 2 2 2 3" xfId="11626"/>
    <cellStyle name="40 % - Accent5 4 2 2 2 4" xfId="11627"/>
    <cellStyle name="40 % - Accent5 4 2 2 3" xfId="11628"/>
    <cellStyle name="40 % - Accent5 4 2 2 3 2" xfId="11629"/>
    <cellStyle name="40 % - Accent5 4 2 2 3 3" xfId="11630"/>
    <cellStyle name="40 % - Accent5 4 2 2 4" xfId="11631"/>
    <cellStyle name="40 % - Accent5 4 2 2 5" xfId="11632"/>
    <cellStyle name="40 % - Accent5 4 2 3" xfId="11633"/>
    <cellStyle name="40 % - Accent5 4 2 3 2" xfId="11634"/>
    <cellStyle name="40 % - Accent5 4 2 3 2 2" xfId="11635"/>
    <cellStyle name="40 % - Accent5 4 2 3 2 2 2" xfId="11636"/>
    <cellStyle name="40 % - Accent5 4 2 3 2 2 3" xfId="11637"/>
    <cellStyle name="40 % - Accent5 4 2 3 2 3" xfId="11638"/>
    <cellStyle name="40 % - Accent5 4 2 3 2 4" xfId="11639"/>
    <cellStyle name="40 % - Accent5 4 2 3 3" xfId="11640"/>
    <cellStyle name="40 % - Accent5 4 2 3 3 2" xfId="11641"/>
    <cellStyle name="40 % - Accent5 4 2 3 3 3" xfId="11642"/>
    <cellStyle name="40 % - Accent5 4 2 3 4" xfId="11643"/>
    <cellStyle name="40 % - Accent5 4 2 3 5" xfId="11644"/>
    <cellStyle name="40 % - Accent5 4 2 4" xfId="11645"/>
    <cellStyle name="40 % - Accent5 4 2 4 2" xfId="11646"/>
    <cellStyle name="40 % - Accent5 4 2 4 2 2" xfId="11647"/>
    <cellStyle name="40 % - Accent5 4 2 4 2 3" xfId="11648"/>
    <cellStyle name="40 % - Accent5 4 2 4 3" xfId="11649"/>
    <cellStyle name="40 % - Accent5 4 2 4 4" xfId="11650"/>
    <cellStyle name="40 % - Accent5 4 2 5" xfId="11651"/>
    <cellStyle name="40 % - Accent5 4 2 5 2" xfId="11652"/>
    <cellStyle name="40 % - Accent5 4 2 5 3" xfId="11653"/>
    <cellStyle name="40 % - Accent5 4 2 6" xfId="11654"/>
    <cellStyle name="40 % - Accent5 4 2 7" xfId="11655"/>
    <cellStyle name="40 % - Accent5 4 3" xfId="11656"/>
    <cellStyle name="40 % - Accent5 4 3 2" xfId="11657"/>
    <cellStyle name="40 % - Accent5 4 3 2 2" xfId="11658"/>
    <cellStyle name="40 % - Accent5 4 3 2 2 2" xfId="11659"/>
    <cellStyle name="40 % - Accent5 4 3 2 2 2 2" xfId="11660"/>
    <cellStyle name="40 % - Accent5 4 3 2 2 2 3" xfId="11661"/>
    <cellStyle name="40 % - Accent5 4 3 2 2 3" xfId="11662"/>
    <cellStyle name="40 % - Accent5 4 3 2 2 4" xfId="11663"/>
    <cellStyle name="40 % - Accent5 4 3 2 3" xfId="11664"/>
    <cellStyle name="40 % - Accent5 4 3 2 3 2" xfId="11665"/>
    <cellStyle name="40 % - Accent5 4 3 2 3 3" xfId="11666"/>
    <cellStyle name="40 % - Accent5 4 3 2 4" xfId="11667"/>
    <cellStyle name="40 % - Accent5 4 3 2 5" xfId="11668"/>
    <cellStyle name="40 % - Accent5 4 3 3" xfId="11669"/>
    <cellStyle name="40 % - Accent5 4 3 3 2" xfId="11670"/>
    <cellStyle name="40 % - Accent5 4 3 3 2 2" xfId="11671"/>
    <cellStyle name="40 % - Accent5 4 3 3 2 2 2" xfId="11672"/>
    <cellStyle name="40 % - Accent5 4 3 3 2 2 3" xfId="11673"/>
    <cellStyle name="40 % - Accent5 4 3 3 2 3" xfId="11674"/>
    <cellStyle name="40 % - Accent5 4 3 3 2 4" xfId="11675"/>
    <cellStyle name="40 % - Accent5 4 3 3 3" xfId="11676"/>
    <cellStyle name="40 % - Accent5 4 3 3 3 2" xfId="11677"/>
    <cellStyle name="40 % - Accent5 4 3 3 3 3" xfId="11678"/>
    <cellStyle name="40 % - Accent5 4 3 3 4" xfId="11679"/>
    <cellStyle name="40 % - Accent5 4 3 3 5" xfId="11680"/>
    <cellStyle name="40 % - Accent5 4 3 4" xfId="11681"/>
    <cellStyle name="40 % - Accent5 4 3 4 2" xfId="11682"/>
    <cellStyle name="40 % - Accent5 4 3 4 2 2" xfId="11683"/>
    <cellStyle name="40 % - Accent5 4 3 4 2 3" xfId="11684"/>
    <cellStyle name="40 % - Accent5 4 3 4 3" xfId="11685"/>
    <cellStyle name="40 % - Accent5 4 3 4 4" xfId="11686"/>
    <cellStyle name="40 % - Accent5 4 3 5" xfId="11687"/>
    <cellStyle name="40 % - Accent5 4 3 5 2" xfId="11688"/>
    <cellStyle name="40 % - Accent5 4 3 5 3" xfId="11689"/>
    <cellStyle name="40 % - Accent5 4 3 6" xfId="11690"/>
    <cellStyle name="40 % - Accent5 4 3 7" xfId="11691"/>
    <cellStyle name="40 % - Accent5 4 4" xfId="11692"/>
    <cellStyle name="40 % - Accent5 4 4 2" xfId="11693"/>
    <cellStyle name="40 % - Accent5 4 4 2 2" xfId="11694"/>
    <cellStyle name="40 % - Accent5 4 4 2 2 2" xfId="11695"/>
    <cellStyle name="40 % - Accent5 4 4 2 2 3" xfId="11696"/>
    <cellStyle name="40 % - Accent5 4 4 2 3" xfId="11697"/>
    <cellStyle name="40 % - Accent5 4 4 2 4" xfId="11698"/>
    <cellStyle name="40 % - Accent5 4 4 3" xfId="11699"/>
    <cellStyle name="40 % - Accent5 4 4 3 2" xfId="11700"/>
    <cellStyle name="40 % - Accent5 4 4 3 3" xfId="11701"/>
    <cellStyle name="40 % - Accent5 4 4 4" xfId="11702"/>
    <cellStyle name="40 % - Accent5 4 4 5" xfId="11703"/>
    <cellStyle name="40 % - Accent5 4 5" xfId="11704"/>
    <cellStyle name="40 % - Accent5 4 5 2" xfId="11705"/>
    <cellStyle name="40 % - Accent5 4 5 2 2" xfId="11706"/>
    <cellStyle name="40 % - Accent5 4 5 2 2 2" xfId="11707"/>
    <cellStyle name="40 % - Accent5 4 5 2 2 3" xfId="11708"/>
    <cellStyle name="40 % - Accent5 4 5 2 3" xfId="11709"/>
    <cellStyle name="40 % - Accent5 4 5 2 4" xfId="11710"/>
    <cellStyle name="40 % - Accent5 4 5 3" xfId="11711"/>
    <cellStyle name="40 % - Accent5 4 5 3 2" xfId="11712"/>
    <cellStyle name="40 % - Accent5 4 5 3 3" xfId="11713"/>
    <cellStyle name="40 % - Accent5 4 5 4" xfId="11714"/>
    <cellStyle name="40 % - Accent5 4 5 5" xfId="11715"/>
    <cellStyle name="40 % - Accent5 4 6" xfId="11716"/>
    <cellStyle name="40 % - Accent5 4 6 2" xfId="11717"/>
    <cellStyle name="40 % - Accent5 4 6 2 2" xfId="11718"/>
    <cellStyle name="40 % - Accent5 4 6 2 3" xfId="11719"/>
    <cellStyle name="40 % - Accent5 4 6 3" xfId="11720"/>
    <cellStyle name="40 % - Accent5 4 6 4" xfId="11721"/>
    <cellStyle name="40 % - Accent5 4 7" xfId="11722"/>
    <cellStyle name="40 % - Accent5 4 7 2" xfId="11723"/>
    <cellStyle name="40 % - Accent5 4 7 3" xfId="11724"/>
    <cellStyle name="40 % - Accent5 4 8" xfId="11725"/>
    <cellStyle name="40 % - Accent5 4 9" xfId="11726"/>
    <cellStyle name="40 % - Accent5 5" xfId="11727"/>
    <cellStyle name="40 % - Accent5 5 2" xfId="11728"/>
    <cellStyle name="40 % - Accent5 5 2 2" xfId="11729"/>
    <cellStyle name="40 % - Accent5 5 2 2 2" xfId="11730"/>
    <cellStyle name="40 % - Accent5 5 2 2 2 2" xfId="11731"/>
    <cellStyle name="40 % - Accent5 5 2 2 2 2 2" xfId="11732"/>
    <cellStyle name="40 % - Accent5 5 2 2 2 2 3" xfId="11733"/>
    <cellStyle name="40 % - Accent5 5 2 2 2 3" xfId="11734"/>
    <cellStyle name="40 % - Accent5 5 2 2 2 4" xfId="11735"/>
    <cellStyle name="40 % - Accent5 5 2 2 3" xfId="11736"/>
    <cellStyle name="40 % - Accent5 5 2 2 3 2" xfId="11737"/>
    <cellStyle name="40 % - Accent5 5 2 2 3 3" xfId="11738"/>
    <cellStyle name="40 % - Accent5 5 2 2 4" xfId="11739"/>
    <cellStyle name="40 % - Accent5 5 2 2 5" xfId="11740"/>
    <cellStyle name="40 % - Accent5 5 2 3" xfId="11741"/>
    <cellStyle name="40 % - Accent5 5 2 3 2" xfId="11742"/>
    <cellStyle name="40 % - Accent5 5 2 3 2 2" xfId="11743"/>
    <cellStyle name="40 % - Accent5 5 2 3 2 2 2" xfId="11744"/>
    <cellStyle name="40 % - Accent5 5 2 3 2 2 3" xfId="11745"/>
    <cellStyle name="40 % - Accent5 5 2 3 2 3" xfId="11746"/>
    <cellStyle name="40 % - Accent5 5 2 3 2 4" xfId="11747"/>
    <cellStyle name="40 % - Accent5 5 2 3 3" xfId="11748"/>
    <cellStyle name="40 % - Accent5 5 2 3 3 2" xfId="11749"/>
    <cellStyle name="40 % - Accent5 5 2 3 3 3" xfId="11750"/>
    <cellStyle name="40 % - Accent5 5 2 3 4" xfId="11751"/>
    <cellStyle name="40 % - Accent5 5 2 3 5" xfId="11752"/>
    <cellStyle name="40 % - Accent5 5 2 4" xfId="11753"/>
    <cellStyle name="40 % - Accent5 5 2 4 2" xfId="11754"/>
    <cellStyle name="40 % - Accent5 5 2 4 2 2" xfId="11755"/>
    <cellStyle name="40 % - Accent5 5 2 4 2 3" xfId="11756"/>
    <cellStyle name="40 % - Accent5 5 2 4 3" xfId="11757"/>
    <cellStyle name="40 % - Accent5 5 2 4 4" xfId="11758"/>
    <cellStyle name="40 % - Accent5 5 2 5" xfId="11759"/>
    <cellStyle name="40 % - Accent5 5 2 5 2" xfId="11760"/>
    <cellStyle name="40 % - Accent5 5 2 5 3" xfId="11761"/>
    <cellStyle name="40 % - Accent5 5 2 6" xfId="11762"/>
    <cellStyle name="40 % - Accent5 5 2 7" xfId="11763"/>
    <cellStyle name="40 % - Accent5 5 3" xfId="11764"/>
    <cellStyle name="40 % - Accent5 5 3 2" xfId="11765"/>
    <cellStyle name="40 % - Accent5 5 3 2 2" xfId="11766"/>
    <cellStyle name="40 % - Accent5 5 3 2 2 2" xfId="11767"/>
    <cellStyle name="40 % - Accent5 5 3 2 2 2 2" xfId="11768"/>
    <cellStyle name="40 % - Accent5 5 3 2 2 2 3" xfId="11769"/>
    <cellStyle name="40 % - Accent5 5 3 2 2 3" xfId="11770"/>
    <cellStyle name="40 % - Accent5 5 3 2 2 4" xfId="11771"/>
    <cellStyle name="40 % - Accent5 5 3 2 3" xfId="11772"/>
    <cellStyle name="40 % - Accent5 5 3 2 3 2" xfId="11773"/>
    <cellStyle name="40 % - Accent5 5 3 2 3 3" xfId="11774"/>
    <cellStyle name="40 % - Accent5 5 3 2 4" xfId="11775"/>
    <cellStyle name="40 % - Accent5 5 3 2 5" xfId="11776"/>
    <cellStyle name="40 % - Accent5 5 3 3" xfId="11777"/>
    <cellStyle name="40 % - Accent5 5 3 3 2" xfId="11778"/>
    <cellStyle name="40 % - Accent5 5 3 3 2 2" xfId="11779"/>
    <cellStyle name="40 % - Accent5 5 3 3 2 2 2" xfId="11780"/>
    <cellStyle name="40 % - Accent5 5 3 3 2 2 3" xfId="11781"/>
    <cellStyle name="40 % - Accent5 5 3 3 2 3" xfId="11782"/>
    <cellStyle name="40 % - Accent5 5 3 3 2 4" xfId="11783"/>
    <cellStyle name="40 % - Accent5 5 3 3 3" xfId="11784"/>
    <cellStyle name="40 % - Accent5 5 3 3 3 2" xfId="11785"/>
    <cellStyle name="40 % - Accent5 5 3 3 3 3" xfId="11786"/>
    <cellStyle name="40 % - Accent5 5 3 3 4" xfId="11787"/>
    <cellStyle name="40 % - Accent5 5 3 3 5" xfId="11788"/>
    <cellStyle name="40 % - Accent5 5 3 4" xfId="11789"/>
    <cellStyle name="40 % - Accent5 5 3 4 2" xfId="11790"/>
    <cellStyle name="40 % - Accent5 5 3 4 2 2" xfId="11791"/>
    <cellStyle name="40 % - Accent5 5 3 4 2 3" xfId="11792"/>
    <cellStyle name="40 % - Accent5 5 3 4 3" xfId="11793"/>
    <cellStyle name="40 % - Accent5 5 3 4 4" xfId="11794"/>
    <cellStyle name="40 % - Accent5 5 3 5" xfId="11795"/>
    <cellStyle name="40 % - Accent5 5 3 5 2" xfId="11796"/>
    <cellStyle name="40 % - Accent5 5 3 5 3" xfId="11797"/>
    <cellStyle name="40 % - Accent5 5 3 6" xfId="11798"/>
    <cellStyle name="40 % - Accent5 5 3 7" xfId="11799"/>
    <cellStyle name="40 % - Accent5 5 4" xfId="11800"/>
    <cellStyle name="40 % - Accent5 5 4 2" xfId="11801"/>
    <cellStyle name="40 % - Accent5 5 4 2 2" xfId="11802"/>
    <cellStyle name="40 % - Accent5 5 4 2 2 2" xfId="11803"/>
    <cellStyle name="40 % - Accent5 5 4 2 2 3" xfId="11804"/>
    <cellStyle name="40 % - Accent5 5 4 2 3" xfId="11805"/>
    <cellStyle name="40 % - Accent5 5 4 2 4" xfId="11806"/>
    <cellStyle name="40 % - Accent5 5 4 3" xfId="11807"/>
    <cellStyle name="40 % - Accent5 5 4 3 2" xfId="11808"/>
    <cellStyle name="40 % - Accent5 5 4 3 3" xfId="11809"/>
    <cellStyle name="40 % - Accent5 5 4 4" xfId="11810"/>
    <cellStyle name="40 % - Accent5 5 4 5" xfId="11811"/>
    <cellStyle name="40 % - Accent5 5 5" xfId="11812"/>
    <cellStyle name="40 % - Accent5 5 5 2" xfId="11813"/>
    <cellStyle name="40 % - Accent5 5 5 2 2" xfId="11814"/>
    <cellStyle name="40 % - Accent5 5 5 2 2 2" xfId="11815"/>
    <cellStyle name="40 % - Accent5 5 5 2 2 3" xfId="11816"/>
    <cellStyle name="40 % - Accent5 5 5 2 3" xfId="11817"/>
    <cellStyle name="40 % - Accent5 5 5 2 4" xfId="11818"/>
    <cellStyle name="40 % - Accent5 5 5 3" xfId="11819"/>
    <cellStyle name="40 % - Accent5 5 5 3 2" xfId="11820"/>
    <cellStyle name="40 % - Accent5 5 5 3 3" xfId="11821"/>
    <cellStyle name="40 % - Accent5 5 5 4" xfId="11822"/>
    <cellStyle name="40 % - Accent5 5 5 5" xfId="11823"/>
    <cellStyle name="40 % - Accent5 5 6" xfId="11824"/>
    <cellStyle name="40 % - Accent5 5 6 2" xfId="11825"/>
    <cellStyle name="40 % - Accent5 5 6 2 2" xfId="11826"/>
    <cellStyle name="40 % - Accent5 5 6 2 3" xfId="11827"/>
    <cellStyle name="40 % - Accent5 5 6 3" xfId="11828"/>
    <cellStyle name="40 % - Accent5 5 6 4" xfId="11829"/>
    <cellStyle name="40 % - Accent5 5 7" xfId="11830"/>
    <cellStyle name="40 % - Accent5 5 7 2" xfId="11831"/>
    <cellStyle name="40 % - Accent5 5 7 3" xfId="11832"/>
    <cellStyle name="40 % - Accent5 5 8" xfId="11833"/>
    <cellStyle name="40 % - Accent5 5 9" xfId="11834"/>
    <cellStyle name="40 % - Accent5 6" xfId="11835"/>
    <cellStyle name="40 % - Accent5 6 2" xfId="11836"/>
    <cellStyle name="40 % - Accent5 6 2 2" xfId="11837"/>
    <cellStyle name="40 % - Accent5 6 2 2 2" xfId="11838"/>
    <cellStyle name="40 % - Accent5 6 2 2 2 2" xfId="11839"/>
    <cellStyle name="40 % - Accent5 6 2 2 2 3" xfId="11840"/>
    <cellStyle name="40 % - Accent5 6 2 2 3" xfId="11841"/>
    <cellStyle name="40 % - Accent5 6 2 2 4" xfId="11842"/>
    <cellStyle name="40 % - Accent5 6 2 3" xfId="11843"/>
    <cellStyle name="40 % - Accent5 6 2 3 2" xfId="11844"/>
    <cellStyle name="40 % - Accent5 6 2 3 3" xfId="11845"/>
    <cellStyle name="40 % - Accent5 6 2 4" xfId="11846"/>
    <cellStyle name="40 % - Accent5 6 2 5" xfId="11847"/>
    <cellStyle name="40 % - Accent5 6 3" xfId="11848"/>
    <cellStyle name="40 % - Accent5 6 3 2" xfId="11849"/>
    <cellStyle name="40 % - Accent5 6 3 2 2" xfId="11850"/>
    <cellStyle name="40 % - Accent5 6 3 2 2 2" xfId="11851"/>
    <cellStyle name="40 % - Accent5 6 3 2 2 3" xfId="11852"/>
    <cellStyle name="40 % - Accent5 6 3 2 3" xfId="11853"/>
    <cellStyle name="40 % - Accent5 6 3 2 4" xfId="11854"/>
    <cellStyle name="40 % - Accent5 6 3 3" xfId="11855"/>
    <cellStyle name="40 % - Accent5 6 3 3 2" xfId="11856"/>
    <cellStyle name="40 % - Accent5 6 3 3 3" xfId="11857"/>
    <cellStyle name="40 % - Accent5 6 3 4" xfId="11858"/>
    <cellStyle name="40 % - Accent5 6 3 5" xfId="11859"/>
    <cellStyle name="40 % - Accent5 6 4" xfId="11860"/>
    <cellStyle name="40 % - Accent5 6 4 2" xfId="11861"/>
    <cellStyle name="40 % - Accent5 6 4 2 2" xfId="11862"/>
    <cellStyle name="40 % - Accent5 6 4 2 3" xfId="11863"/>
    <cellStyle name="40 % - Accent5 6 4 3" xfId="11864"/>
    <cellStyle name="40 % - Accent5 6 4 4" xfId="11865"/>
    <cellStyle name="40 % - Accent5 6 5" xfId="11866"/>
    <cellStyle name="40 % - Accent5 6 5 2" xfId="11867"/>
    <cellStyle name="40 % - Accent5 6 5 3" xfId="11868"/>
    <cellStyle name="40 % - Accent5 6 6" xfId="11869"/>
    <cellStyle name="40 % - Accent5 6 7" xfId="11870"/>
    <cellStyle name="40 % - Accent5 7" xfId="11871"/>
    <cellStyle name="40 % - Accent5 7 2" xfId="11872"/>
    <cellStyle name="40 % - Accent5 7 2 2" xfId="11873"/>
    <cellStyle name="40 % - Accent5 7 2 2 2" xfId="11874"/>
    <cellStyle name="40 % - Accent5 7 2 2 2 2" xfId="11875"/>
    <cellStyle name="40 % - Accent5 7 2 2 2 3" xfId="11876"/>
    <cellStyle name="40 % - Accent5 7 2 2 3" xfId="11877"/>
    <cellStyle name="40 % - Accent5 7 2 2 4" xfId="11878"/>
    <cellStyle name="40 % - Accent5 7 2 3" xfId="11879"/>
    <cellStyle name="40 % - Accent5 7 2 3 2" xfId="11880"/>
    <cellStyle name="40 % - Accent5 7 2 3 3" xfId="11881"/>
    <cellStyle name="40 % - Accent5 7 2 4" xfId="11882"/>
    <cellStyle name="40 % - Accent5 7 2 5" xfId="11883"/>
    <cellStyle name="40 % - Accent5 7 3" xfId="11884"/>
    <cellStyle name="40 % - Accent5 7 3 2" xfId="11885"/>
    <cellStyle name="40 % - Accent5 7 3 2 2" xfId="11886"/>
    <cellStyle name="40 % - Accent5 7 3 2 2 2" xfId="11887"/>
    <cellStyle name="40 % - Accent5 7 3 2 2 3" xfId="11888"/>
    <cellStyle name="40 % - Accent5 7 3 2 3" xfId="11889"/>
    <cellStyle name="40 % - Accent5 7 3 2 4" xfId="11890"/>
    <cellStyle name="40 % - Accent5 7 3 3" xfId="11891"/>
    <cellStyle name="40 % - Accent5 7 3 3 2" xfId="11892"/>
    <cellStyle name="40 % - Accent5 7 3 3 3" xfId="11893"/>
    <cellStyle name="40 % - Accent5 7 3 4" xfId="11894"/>
    <cellStyle name="40 % - Accent5 7 3 5" xfId="11895"/>
    <cellStyle name="40 % - Accent5 7 4" xfId="11896"/>
    <cellStyle name="40 % - Accent5 7 4 2" xfId="11897"/>
    <cellStyle name="40 % - Accent5 7 4 2 2" xfId="11898"/>
    <cellStyle name="40 % - Accent5 7 4 2 3" xfId="11899"/>
    <cellStyle name="40 % - Accent5 7 4 3" xfId="11900"/>
    <cellStyle name="40 % - Accent5 7 4 4" xfId="11901"/>
    <cellStyle name="40 % - Accent5 7 5" xfId="11902"/>
    <cellStyle name="40 % - Accent5 7 5 2" xfId="11903"/>
    <cellStyle name="40 % - Accent5 7 5 3" xfId="11904"/>
    <cellStyle name="40 % - Accent5 7 6" xfId="11905"/>
    <cellStyle name="40 % - Accent5 7 7" xfId="11906"/>
    <cellStyle name="40 % - Accent5 8" xfId="11907"/>
    <cellStyle name="40 % - Accent5 8 2" xfId="11908"/>
    <cellStyle name="40 % - Accent5 8 2 2" xfId="11909"/>
    <cellStyle name="40 % - Accent5 8 2 2 2" xfId="11910"/>
    <cellStyle name="40 % - Accent5 8 2 2 2 2" xfId="11911"/>
    <cellStyle name="40 % - Accent5 8 2 2 2 3" xfId="11912"/>
    <cellStyle name="40 % - Accent5 8 2 2 3" xfId="11913"/>
    <cellStyle name="40 % - Accent5 8 2 2 4" xfId="11914"/>
    <cellStyle name="40 % - Accent5 8 2 3" xfId="11915"/>
    <cellStyle name="40 % - Accent5 8 2 3 2" xfId="11916"/>
    <cellStyle name="40 % - Accent5 8 2 3 3" xfId="11917"/>
    <cellStyle name="40 % - Accent5 8 2 4" xfId="11918"/>
    <cellStyle name="40 % - Accent5 8 2 5" xfId="11919"/>
    <cellStyle name="40 % - Accent5 8 3" xfId="11920"/>
    <cellStyle name="40 % - Accent5 8 3 2" xfId="11921"/>
    <cellStyle name="40 % - Accent5 8 3 2 2" xfId="11922"/>
    <cellStyle name="40 % - Accent5 8 3 2 2 2" xfId="11923"/>
    <cellStyle name="40 % - Accent5 8 3 2 2 3" xfId="11924"/>
    <cellStyle name="40 % - Accent5 8 3 2 3" xfId="11925"/>
    <cellStyle name="40 % - Accent5 8 3 2 4" xfId="11926"/>
    <cellStyle name="40 % - Accent5 8 3 3" xfId="11927"/>
    <cellStyle name="40 % - Accent5 8 3 3 2" xfId="11928"/>
    <cellStyle name="40 % - Accent5 8 3 3 3" xfId="11929"/>
    <cellStyle name="40 % - Accent5 8 3 4" xfId="11930"/>
    <cellStyle name="40 % - Accent5 8 3 5" xfId="11931"/>
    <cellStyle name="40 % - Accent5 8 4" xfId="11932"/>
    <cellStyle name="40 % - Accent5 8 4 2" xfId="11933"/>
    <cellStyle name="40 % - Accent5 8 4 2 2" xfId="11934"/>
    <cellStyle name="40 % - Accent5 8 4 2 3" xfId="11935"/>
    <cellStyle name="40 % - Accent5 8 4 3" xfId="11936"/>
    <cellStyle name="40 % - Accent5 8 4 4" xfId="11937"/>
    <cellStyle name="40 % - Accent5 8 5" xfId="11938"/>
    <cellStyle name="40 % - Accent5 8 5 2" xfId="11939"/>
    <cellStyle name="40 % - Accent5 8 5 3" xfId="11940"/>
    <cellStyle name="40 % - Accent5 8 6" xfId="11941"/>
    <cellStyle name="40 % - Accent5 8 7" xfId="11942"/>
    <cellStyle name="40 % - Accent5 9" xfId="11943"/>
    <cellStyle name="40 % - Accent5 9 2" xfId="11944"/>
    <cellStyle name="40 % - Accent5 9 2 2" xfId="11945"/>
    <cellStyle name="40 % - Accent5 9 2 2 2" xfId="11946"/>
    <cellStyle name="40 % - Accent5 9 2 2 3" xfId="11947"/>
    <cellStyle name="40 % - Accent5 9 2 3" xfId="11948"/>
    <cellStyle name="40 % - Accent5 9 2 4" xfId="11949"/>
    <cellStyle name="40 % - Accent5 9 3" xfId="11950"/>
    <cellStyle name="40 % - Accent5 9 3 2" xfId="11951"/>
    <cellStyle name="40 % - Accent5 9 3 3" xfId="11952"/>
    <cellStyle name="40 % - Accent5 9 4" xfId="11953"/>
    <cellStyle name="40 % - Accent5 9 5" xfId="11954"/>
    <cellStyle name="40 % - Accent6 10" xfId="11955"/>
    <cellStyle name="40 % - Accent6 10 2" xfId="11956"/>
    <cellStyle name="40 % - Accent6 10 2 2" xfId="11957"/>
    <cellStyle name="40 % - Accent6 10 2 2 2" xfId="11958"/>
    <cellStyle name="40 % - Accent6 10 2 2 3" xfId="11959"/>
    <cellStyle name="40 % - Accent6 10 2 3" xfId="11960"/>
    <cellStyle name="40 % - Accent6 10 2 4" xfId="11961"/>
    <cellStyle name="40 % - Accent6 10 3" xfId="11962"/>
    <cellStyle name="40 % - Accent6 10 3 2" xfId="11963"/>
    <cellStyle name="40 % - Accent6 10 3 3" xfId="11964"/>
    <cellStyle name="40 % - Accent6 10 4" xfId="11965"/>
    <cellStyle name="40 % - Accent6 10 5" xfId="11966"/>
    <cellStyle name="40 % - Accent6 11" xfId="11967"/>
    <cellStyle name="40 % - Accent6 11 2" xfId="11968"/>
    <cellStyle name="40 % - Accent6 11 2 2" xfId="11969"/>
    <cellStyle name="40 % - Accent6 11 2 3" xfId="11970"/>
    <cellStyle name="40 % - Accent6 11 3" xfId="11971"/>
    <cellStyle name="40 % - Accent6 11 4" xfId="11972"/>
    <cellStyle name="40 % - Accent6 12" xfId="11973"/>
    <cellStyle name="40 % - Accent6 12 2" xfId="11974"/>
    <cellStyle name="40 % - Accent6 12 2 2" xfId="11975"/>
    <cellStyle name="40 % - Accent6 12 2 3" xfId="11976"/>
    <cellStyle name="40 % - Accent6 12 3" xfId="11977"/>
    <cellStyle name="40 % - Accent6 12 4" xfId="11978"/>
    <cellStyle name="40 % - Accent6 13" xfId="11979"/>
    <cellStyle name="40 % - Accent6 13 2" xfId="11980"/>
    <cellStyle name="40 % - Accent6 13 3" xfId="11981"/>
    <cellStyle name="40 % - Accent6 14" xfId="11982"/>
    <cellStyle name="40 % - Accent6 15" xfId="11983"/>
    <cellStyle name="40 % - Accent6 16" xfId="11984"/>
    <cellStyle name="40 % - Accent6 2" xfId="11985"/>
    <cellStyle name="40 % - Accent6 2 10" xfId="11986"/>
    <cellStyle name="40 % - Accent6 2 10 2" xfId="11987"/>
    <cellStyle name="40 % - Accent6 2 10 3" xfId="11988"/>
    <cellStyle name="40 % - Accent6 2 11" xfId="11989"/>
    <cellStyle name="40 % - Accent6 2 12" xfId="11990"/>
    <cellStyle name="40 % - Accent6 2 2" xfId="11991"/>
    <cellStyle name="40 % - Accent6 2 2 2" xfId="11992"/>
    <cellStyle name="40 % - Accent6 2 2 2 2" xfId="11993"/>
    <cellStyle name="40 % - Accent6 2 2 2 2 2" xfId="11994"/>
    <cellStyle name="40 % - Accent6 2 2 2 2 2 2" xfId="11995"/>
    <cellStyle name="40 % - Accent6 2 2 2 2 2 2 2" xfId="11996"/>
    <cellStyle name="40 % - Accent6 2 2 2 2 2 2 3" xfId="11997"/>
    <cellStyle name="40 % - Accent6 2 2 2 2 2 3" xfId="11998"/>
    <cellStyle name="40 % - Accent6 2 2 2 2 2 4" xfId="11999"/>
    <cellStyle name="40 % - Accent6 2 2 2 2 3" xfId="12000"/>
    <cellStyle name="40 % - Accent6 2 2 2 2 3 2" xfId="12001"/>
    <cellStyle name="40 % - Accent6 2 2 2 2 3 3" xfId="12002"/>
    <cellStyle name="40 % - Accent6 2 2 2 2 4" xfId="12003"/>
    <cellStyle name="40 % - Accent6 2 2 2 2 5" xfId="12004"/>
    <cellStyle name="40 % - Accent6 2 2 2 3" xfId="12005"/>
    <cellStyle name="40 % - Accent6 2 2 2 3 2" xfId="12006"/>
    <cellStyle name="40 % - Accent6 2 2 2 3 2 2" xfId="12007"/>
    <cellStyle name="40 % - Accent6 2 2 2 3 2 2 2" xfId="12008"/>
    <cellStyle name="40 % - Accent6 2 2 2 3 2 2 3" xfId="12009"/>
    <cellStyle name="40 % - Accent6 2 2 2 3 2 3" xfId="12010"/>
    <cellStyle name="40 % - Accent6 2 2 2 3 2 4" xfId="12011"/>
    <cellStyle name="40 % - Accent6 2 2 2 3 3" xfId="12012"/>
    <cellStyle name="40 % - Accent6 2 2 2 3 3 2" xfId="12013"/>
    <cellStyle name="40 % - Accent6 2 2 2 3 3 3" xfId="12014"/>
    <cellStyle name="40 % - Accent6 2 2 2 3 4" xfId="12015"/>
    <cellStyle name="40 % - Accent6 2 2 2 3 5" xfId="12016"/>
    <cellStyle name="40 % - Accent6 2 2 2 4" xfId="12017"/>
    <cellStyle name="40 % - Accent6 2 2 2 4 2" xfId="12018"/>
    <cellStyle name="40 % - Accent6 2 2 2 4 2 2" xfId="12019"/>
    <cellStyle name="40 % - Accent6 2 2 2 4 2 3" xfId="12020"/>
    <cellStyle name="40 % - Accent6 2 2 2 4 3" xfId="12021"/>
    <cellStyle name="40 % - Accent6 2 2 2 4 4" xfId="12022"/>
    <cellStyle name="40 % - Accent6 2 2 2 5" xfId="12023"/>
    <cellStyle name="40 % - Accent6 2 2 2 5 2" xfId="12024"/>
    <cellStyle name="40 % - Accent6 2 2 2 5 3" xfId="12025"/>
    <cellStyle name="40 % - Accent6 2 2 2 6" xfId="12026"/>
    <cellStyle name="40 % - Accent6 2 2 2 7" xfId="12027"/>
    <cellStyle name="40 % - Accent6 2 2 3" xfId="12028"/>
    <cellStyle name="40 % - Accent6 2 2 3 2" xfId="12029"/>
    <cellStyle name="40 % - Accent6 2 2 3 2 2" xfId="12030"/>
    <cellStyle name="40 % - Accent6 2 2 3 2 2 2" xfId="12031"/>
    <cellStyle name="40 % - Accent6 2 2 3 2 2 2 2" xfId="12032"/>
    <cellStyle name="40 % - Accent6 2 2 3 2 2 2 3" xfId="12033"/>
    <cellStyle name="40 % - Accent6 2 2 3 2 2 3" xfId="12034"/>
    <cellStyle name="40 % - Accent6 2 2 3 2 2 4" xfId="12035"/>
    <cellStyle name="40 % - Accent6 2 2 3 2 3" xfId="12036"/>
    <cellStyle name="40 % - Accent6 2 2 3 2 3 2" xfId="12037"/>
    <cellStyle name="40 % - Accent6 2 2 3 2 3 3" xfId="12038"/>
    <cellStyle name="40 % - Accent6 2 2 3 2 4" xfId="12039"/>
    <cellStyle name="40 % - Accent6 2 2 3 2 5" xfId="12040"/>
    <cellStyle name="40 % - Accent6 2 2 3 3" xfId="12041"/>
    <cellStyle name="40 % - Accent6 2 2 3 3 2" xfId="12042"/>
    <cellStyle name="40 % - Accent6 2 2 3 3 2 2" xfId="12043"/>
    <cellStyle name="40 % - Accent6 2 2 3 3 2 2 2" xfId="12044"/>
    <cellStyle name="40 % - Accent6 2 2 3 3 2 2 3" xfId="12045"/>
    <cellStyle name="40 % - Accent6 2 2 3 3 2 3" xfId="12046"/>
    <cellStyle name="40 % - Accent6 2 2 3 3 2 4" xfId="12047"/>
    <cellStyle name="40 % - Accent6 2 2 3 3 3" xfId="12048"/>
    <cellStyle name="40 % - Accent6 2 2 3 3 3 2" xfId="12049"/>
    <cellStyle name="40 % - Accent6 2 2 3 3 3 3" xfId="12050"/>
    <cellStyle name="40 % - Accent6 2 2 3 3 4" xfId="12051"/>
    <cellStyle name="40 % - Accent6 2 2 3 3 5" xfId="12052"/>
    <cellStyle name="40 % - Accent6 2 2 3 4" xfId="12053"/>
    <cellStyle name="40 % - Accent6 2 2 3 4 2" xfId="12054"/>
    <cellStyle name="40 % - Accent6 2 2 3 4 2 2" xfId="12055"/>
    <cellStyle name="40 % - Accent6 2 2 3 4 2 3" xfId="12056"/>
    <cellStyle name="40 % - Accent6 2 2 3 4 3" xfId="12057"/>
    <cellStyle name="40 % - Accent6 2 2 3 4 4" xfId="12058"/>
    <cellStyle name="40 % - Accent6 2 2 3 5" xfId="12059"/>
    <cellStyle name="40 % - Accent6 2 2 3 5 2" xfId="12060"/>
    <cellStyle name="40 % - Accent6 2 2 3 5 3" xfId="12061"/>
    <cellStyle name="40 % - Accent6 2 2 3 6" xfId="12062"/>
    <cellStyle name="40 % - Accent6 2 2 3 7" xfId="12063"/>
    <cellStyle name="40 % - Accent6 2 2 4" xfId="12064"/>
    <cellStyle name="40 % - Accent6 2 2 4 2" xfId="12065"/>
    <cellStyle name="40 % - Accent6 2 2 4 2 2" xfId="12066"/>
    <cellStyle name="40 % - Accent6 2 2 4 2 2 2" xfId="12067"/>
    <cellStyle name="40 % - Accent6 2 2 4 2 2 3" xfId="12068"/>
    <cellStyle name="40 % - Accent6 2 2 4 2 3" xfId="12069"/>
    <cellStyle name="40 % - Accent6 2 2 4 2 4" xfId="12070"/>
    <cellStyle name="40 % - Accent6 2 2 4 3" xfId="12071"/>
    <cellStyle name="40 % - Accent6 2 2 4 3 2" xfId="12072"/>
    <cellStyle name="40 % - Accent6 2 2 4 3 3" xfId="12073"/>
    <cellStyle name="40 % - Accent6 2 2 4 4" xfId="12074"/>
    <cellStyle name="40 % - Accent6 2 2 4 5" xfId="12075"/>
    <cellStyle name="40 % - Accent6 2 2 5" xfId="12076"/>
    <cellStyle name="40 % - Accent6 2 2 5 2" xfId="12077"/>
    <cellStyle name="40 % - Accent6 2 2 5 2 2" xfId="12078"/>
    <cellStyle name="40 % - Accent6 2 2 5 2 2 2" xfId="12079"/>
    <cellStyle name="40 % - Accent6 2 2 5 2 2 3" xfId="12080"/>
    <cellStyle name="40 % - Accent6 2 2 5 2 3" xfId="12081"/>
    <cellStyle name="40 % - Accent6 2 2 5 2 4" xfId="12082"/>
    <cellStyle name="40 % - Accent6 2 2 5 3" xfId="12083"/>
    <cellStyle name="40 % - Accent6 2 2 5 3 2" xfId="12084"/>
    <cellStyle name="40 % - Accent6 2 2 5 3 3" xfId="12085"/>
    <cellStyle name="40 % - Accent6 2 2 5 4" xfId="12086"/>
    <cellStyle name="40 % - Accent6 2 2 5 5" xfId="12087"/>
    <cellStyle name="40 % - Accent6 2 2 6" xfId="12088"/>
    <cellStyle name="40 % - Accent6 2 2 6 2" xfId="12089"/>
    <cellStyle name="40 % - Accent6 2 2 6 2 2" xfId="12090"/>
    <cellStyle name="40 % - Accent6 2 2 6 2 3" xfId="12091"/>
    <cellStyle name="40 % - Accent6 2 2 6 3" xfId="12092"/>
    <cellStyle name="40 % - Accent6 2 2 6 4" xfId="12093"/>
    <cellStyle name="40 % - Accent6 2 2 7" xfId="12094"/>
    <cellStyle name="40 % - Accent6 2 2 7 2" xfId="12095"/>
    <cellStyle name="40 % - Accent6 2 2 7 3" xfId="12096"/>
    <cellStyle name="40 % - Accent6 2 2 8" xfId="12097"/>
    <cellStyle name="40 % - Accent6 2 2 9" xfId="12098"/>
    <cellStyle name="40 % - Accent6 2 3" xfId="12099"/>
    <cellStyle name="40 % - Accent6 2 3 2" xfId="12100"/>
    <cellStyle name="40 % - Accent6 2 3 2 2" xfId="12101"/>
    <cellStyle name="40 % - Accent6 2 3 2 2 2" xfId="12102"/>
    <cellStyle name="40 % - Accent6 2 3 2 2 2 2" xfId="12103"/>
    <cellStyle name="40 % - Accent6 2 3 2 2 2 2 2" xfId="12104"/>
    <cellStyle name="40 % - Accent6 2 3 2 2 2 2 3" xfId="12105"/>
    <cellStyle name="40 % - Accent6 2 3 2 2 2 3" xfId="12106"/>
    <cellStyle name="40 % - Accent6 2 3 2 2 2 4" xfId="12107"/>
    <cellStyle name="40 % - Accent6 2 3 2 2 3" xfId="12108"/>
    <cellStyle name="40 % - Accent6 2 3 2 2 3 2" xfId="12109"/>
    <cellStyle name="40 % - Accent6 2 3 2 2 3 3" xfId="12110"/>
    <cellStyle name="40 % - Accent6 2 3 2 2 4" xfId="12111"/>
    <cellStyle name="40 % - Accent6 2 3 2 2 5" xfId="12112"/>
    <cellStyle name="40 % - Accent6 2 3 2 3" xfId="12113"/>
    <cellStyle name="40 % - Accent6 2 3 2 3 2" xfId="12114"/>
    <cellStyle name="40 % - Accent6 2 3 2 3 2 2" xfId="12115"/>
    <cellStyle name="40 % - Accent6 2 3 2 3 2 2 2" xfId="12116"/>
    <cellStyle name="40 % - Accent6 2 3 2 3 2 2 3" xfId="12117"/>
    <cellStyle name="40 % - Accent6 2 3 2 3 2 3" xfId="12118"/>
    <cellStyle name="40 % - Accent6 2 3 2 3 2 4" xfId="12119"/>
    <cellStyle name="40 % - Accent6 2 3 2 3 3" xfId="12120"/>
    <cellStyle name="40 % - Accent6 2 3 2 3 3 2" xfId="12121"/>
    <cellStyle name="40 % - Accent6 2 3 2 3 3 3" xfId="12122"/>
    <cellStyle name="40 % - Accent6 2 3 2 3 4" xfId="12123"/>
    <cellStyle name="40 % - Accent6 2 3 2 3 5" xfId="12124"/>
    <cellStyle name="40 % - Accent6 2 3 2 4" xfId="12125"/>
    <cellStyle name="40 % - Accent6 2 3 2 4 2" xfId="12126"/>
    <cellStyle name="40 % - Accent6 2 3 2 4 2 2" xfId="12127"/>
    <cellStyle name="40 % - Accent6 2 3 2 4 2 3" xfId="12128"/>
    <cellStyle name="40 % - Accent6 2 3 2 4 3" xfId="12129"/>
    <cellStyle name="40 % - Accent6 2 3 2 4 4" xfId="12130"/>
    <cellStyle name="40 % - Accent6 2 3 2 5" xfId="12131"/>
    <cellStyle name="40 % - Accent6 2 3 2 5 2" xfId="12132"/>
    <cellStyle name="40 % - Accent6 2 3 2 5 3" xfId="12133"/>
    <cellStyle name="40 % - Accent6 2 3 2 6" xfId="12134"/>
    <cellStyle name="40 % - Accent6 2 3 2 7" xfId="12135"/>
    <cellStyle name="40 % - Accent6 2 3 3" xfId="12136"/>
    <cellStyle name="40 % - Accent6 2 3 3 2" xfId="12137"/>
    <cellStyle name="40 % - Accent6 2 3 3 2 2" xfId="12138"/>
    <cellStyle name="40 % - Accent6 2 3 3 2 2 2" xfId="12139"/>
    <cellStyle name="40 % - Accent6 2 3 3 2 2 2 2" xfId="12140"/>
    <cellStyle name="40 % - Accent6 2 3 3 2 2 2 3" xfId="12141"/>
    <cellStyle name="40 % - Accent6 2 3 3 2 2 3" xfId="12142"/>
    <cellStyle name="40 % - Accent6 2 3 3 2 2 4" xfId="12143"/>
    <cellStyle name="40 % - Accent6 2 3 3 2 3" xfId="12144"/>
    <cellStyle name="40 % - Accent6 2 3 3 2 3 2" xfId="12145"/>
    <cellStyle name="40 % - Accent6 2 3 3 2 3 3" xfId="12146"/>
    <cellStyle name="40 % - Accent6 2 3 3 2 4" xfId="12147"/>
    <cellStyle name="40 % - Accent6 2 3 3 2 5" xfId="12148"/>
    <cellStyle name="40 % - Accent6 2 3 3 3" xfId="12149"/>
    <cellStyle name="40 % - Accent6 2 3 3 3 2" xfId="12150"/>
    <cellStyle name="40 % - Accent6 2 3 3 3 2 2" xfId="12151"/>
    <cellStyle name="40 % - Accent6 2 3 3 3 2 2 2" xfId="12152"/>
    <cellStyle name="40 % - Accent6 2 3 3 3 2 2 3" xfId="12153"/>
    <cellStyle name="40 % - Accent6 2 3 3 3 2 3" xfId="12154"/>
    <cellStyle name="40 % - Accent6 2 3 3 3 2 4" xfId="12155"/>
    <cellStyle name="40 % - Accent6 2 3 3 3 3" xfId="12156"/>
    <cellStyle name="40 % - Accent6 2 3 3 3 3 2" xfId="12157"/>
    <cellStyle name="40 % - Accent6 2 3 3 3 3 3" xfId="12158"/>
    <cellStyle name="40 % - Accent6 2 3 3 3 4" xfId="12159"/>
    <cellStyle name="40 % - Accent6 2 3 3 3 5" xfId="12160"/>
    <cellStyle name="40 % - Accent6 2 3 3 4" xfId="12161"/>
    <cellStyle name="40 % - Accent6 2 3 3 4 2" xfId="12162"/>
    <cellStyle name="40 % - Accent6 2 3 3 4 2 2" xfId="12163"/>
    <cellStyle name="40 % - Accent6 2 3 3 4 2 3" xfId="12164"/>
    <cellStyle name="40 % - Accent6 2 3 3 4 3" xfId="12165"/>
    <cellStyle name="40 % - Accent6 2 3 3 4 4" xfId="12166"/>
    <cellStyle name="40 % - Accent6 2 3 3 5" xfId="12167"/>
    <cellStyle name="40 % - Accent6 2 3 3 5 2" xfId="12168"/>
    <cellStyle name="40 % - Accent6 2 3 3 5 3" xfId="12169"/>
    <cellStyle name="40 % - Accent6 2 3 3 6" xfId="12170"/>
    <cellStyle name="40 % - Accent6 2 3 3 7" xfId="12171"/>
    <cellStyle name="40 % - Accent6 2 3 4" xfId="12172"/>
    <cellStyle name="40 % - Accent6 2 3 4 2" xfId="12173"/>
    <cellStyle name="40 % - Accent6 2 3 4 2 2" xfId="12174"/>
    <cellStyle name="40 % - Accent6 2 3 4 2 2 2" xfId="12175"/>
    <cellStyle name="40 % - Accent6 2 3 4 2 2 3" xfId="12176"/>
    <cellStyle name="40 % - Accent6 2 3 4 2 3" xfId="12177"/>
    <cellStyle name="40 % - Accent6 2 3 4 2 4" xfId="12178"/>
    <cellStyle name="40 % - Accent6 2 3 4 3" xfId="12179"/>
    <cellStyle name="40 % - Accent6 2 3 4 3 2" xfId="12180"/>
    <cellStyle name="40 % - Accent6 2 3 4 3 3" xfId="12181"/>
    <cellStyle name="40 % - Accent6 2 3 4 4" xfId="12182"/>
    <cellStyle name="40 % - Accent6 2 3 4 5" xfId="12183"/>
    <cellStyle name="40 % - Accent6 2 3 5" xfId="12184"/>
    <cellStyle name="40 % - Accent6 2 3 5 2" xfId="12185"/>
    <cellStyle name="40 % - Accent6 2 3 5 2 2" xfId="12186"/>
    <cellStyle name="40 % - Accent6 2 3 5 2 2 2" xfId="12187"/>
    <cellStyle name="40 % - Accent6 2 3 5 2 2 3" xfId="12188"/>
    <cellStyle name="40 % - Accent6 2 3 5 2 3" xfId="12189"/>
    <cellStyle name="40 % - Accent6 2 3 5 2 4" xfId="12190"/>
    <cellStyle name="40 % - Accent6 2 3 5 3" xfId="12191"/>
    <cellStyle name="40 % - Accent6 2 3 5 3 2" xfId="12192"/>
    <cellStyle name="40 % - Accent6 2 3 5 3 3" xfId="12193"/>
    <cellStyle name="40 % - Accent6 2 3 5 4" xfId="12194"/>
    <cellStyle name="40 % - Accent6 2 3 5 5" xfId="12195"/>
    <cellStyle name="40 % - Accent6 2 3 6" xfId="12196"/>
    <cellStyle name="40 % - Accent6 2 3 6 2" xfId="12197"/>
    <cellStyle name="40 % - Accent6 2 3 6 2 2" xfId="12198"/>
    <cellStyle name="40 % - Accent6 2 3 6 2 3" xfId="12199"/>
    <cellStyle name="40 % - Accent6 2 3 6 3" xfId="12200"/>
    <cellStyle name="40 % - Accent6 2 3 6 4" xfId="12201"/>
    <cellStyle name="40 % - Accent6 2 3 7" xfId="12202"/>
    <cellStyle name="40 % - Accent6 2 3 7 2" xfId="12203"/>
    <cellStyle name="40 % - Accent6 2 3 7 3" xfId="12204"/>
    <cellStyle name="40 % - Accent6 2 3 8" xfId="12205"/>
    <cellStyle name="40 % - Accent6 2 3 9" xfId="12206"/>
    <cellStyle name="40 % - Accent6 2 4" xfId="12207"/>
    <cellStyle name="40 % - Accent6 2 4 2" xfId="12208"/>
    <cellStyle name="40 % - Accent6 2 4 2 2" xfId="12209"/>
    <cellStyle name="40 % - Accent6 2 4 2 2 2" xfId="12210"/>
    <cellStyle name="40 % - Accent6 2 4 2 2 2 2" xfId="12211"/>
    <cellStyle name="40 % - Accent6 2 4 2 2 2 3" xfId="12212"/>
    <cellStyle name="40 % - Accent6 2 4 2 2 3" xfId="12213"/>
    <cellStyle name="40 % - Accent6 2 4 2 2 4" xfId="12214"/>
    <cellStyle name="40 % - Accent6 2 4 2 3" xfId="12215"/>
    <cellStyle name="40 % - Accent6 2 4 2 3 2" xfId="12216"/>
    <cellStyle name="40 % - Accent6 2 4 2 3 3" xfId="12217"/>
    <cellStyle name="40 % - Accent6 2 4 2 4" xfId="12218"/>
    <cellStyle name="40 % - Accent6 2 4 2 5" xfId="12219"/>
    <cellStyle name="40 % - Accent6 2 4 3" xfId="12220"/>
    <cellStyle name="40 % - Accent6 2 4 3 2" xfId="12221"/>
    <cellStyle name="40 % - Accent6 2 4 3 2 2" xfId="12222"/>
    <cellStyle name="40 % - Accent6 2 4 3 2 2 2" xfId="12223"/>
    <cellStyle name="40 % - Accent6 2 4 3 2 2 3" xfId="12224"/>
    <cellStyle name="40 % - Accent6 2 4 3 2 3" xfId="12225"/>
    <cellStyle name="40 % - Accent6 2 4 3 2 4" xfId="12226"/>
    <cellStyle name="40 % - Accent6 2 4 3 3" xfId="12227"/>
    <cellStyle name="40 % - Accent6 2 4 3 3 2" xfId="12228"/>
    <cellStyle name="40 % - Accent6 2 4 3 3 3" xfId="12229"/>
    <cellStyle name="40 % - Accent6 2 4 3 4" xfId="12230"/>
    <cellStyle name="40 % - Accent6 2 4 3 5" xfId="12231"/>
    <cellStyle name="40 % - Accent6 2 4 4" xfId="12232"/>
    <cellStyle name="40 % - Accent6 2 4 4 2" xfId="12233"/>
    <cellStyle name="40 % - Accent6 2 4 4 2 2" xfId="12234"/>
    <cellStyle name="40 % - Accent6 2 4 4 2 3" xfId="12235"/>
    <cellStyle name="40 % - Accent6 2 4 4 3" xfId="12236"/>
    <cellStyle name="40 % - Accent6 2 4 4 4" xfId="12237"/>
    <cellStyle name="40 % - Accent6 2 4 5" xfId="12238"/>
    <cellStyle name="40 % - Accent6 2 4 5 2" xfId="12239"/>
    <cellStyle name="40 % - Accent6 2 4 5 3" xfId="12240"/>
    <cellStyle name="40 % - Accent6 2 4 6" xfId="12241"/>
    <cellStyle name="40 % - Accent6 2 4 7" xfId="12242"/>
    <cellStyle name="40 % - Accent6 2 5" xfId="12243"/>
    <cellStyle name="40 % - Accent6 2 5 2" xfId="12244"/>
    <cellStyle name="40 % - Accent6 2 5 2 2" xfId="12245"/>
    <cellStyle name="40 % - Accent6 2 5 2 2 2" xfId="12246"/>
    <cellStyle name="40 % - Accent6 2 5 2 2 2 2" xfId="12247"/>
    <cellStyle name="40 % - Accent6 2 5 2 2 2 3" xfId="12248"/>
    <cellStyle name="40 % - Accent6 2 5 2 2 3" xfId="12249"/>
    <cellStyle name="40 % - Accent6 2 5 2 2 4" xfId="12250"/>
    <cellStyle name="40 % - Accent6 2 5 2 3" xfId="12251"/>
    <cellStyle name="40 % - Accent6 2 5 2 3 2" xfId="12252"/>
    <cellStyle name="40 % - Accent6 2 5 2 3 3" xfId="12253"/>
    <cellStyle name="40 % - Accent6 2 5 2 4" xfId="12254"/>
    <cellStyle name="40 % - Accent6 2 5 2 5" xfId="12255"/>
    <cellStyle name="40 % - Accent6 2 5 3" xfId="12256"/>
    <cellStyle name="40 % - Accent6 2 5 3 2" xfId="12257"/>
    <cellStyle name="40 % - Accent6 2 5 3 2 2" xfId="12258"/>
    <cellStyle name="40 % - Accent6 2 5 3 2 2 2" xfId="12259"/>
    <cellStyle name="40 % - Accent6 2 5 3 2 2 3" xfId="12260"/>
    <cellStyle name="40 % - Accent6 2 5 3 2 3" xfId="12261"/>
    <cellStyle name="40 % - Accent6 2 5 3 2 4" xfId="12262"/>
    <cellStyle name="40 % - Accent6 2 5 3 3" xfId="12263"/>
    <cellStyle name="40 % - Accent6 2 5 3 3 2" xfId="12264"/>
    <cellStyle name="40 % - Accent6 2 5 3 3 3" xfId="12265"/>
    <cellStyle name="40 % - Accent6 2 5 3 4" xfId="12266"/>
    <cellStyle name="40 % - Accent6 2 5 3 5" xfId="12267"/>
    <cellStyle name="40 % - Accent6 2 5 4" xfId="12268"/>
    <cellStyle name="40 % - Accent6 2 5 4 2" xfId="12269"/>
    <cellStyle name="40 % - Accent6 2 5 4 2 2" xfId="12270"/>
    <cellStyle name="40 % - Accent6 2 5 4 2 3" xfId="12271"/>
    <cellStyle name="40 % - Accent6 2 5 4 3" xfId="12272"/>
    <cellStyle name="40 % - Accent6 2 5 4 4" xfId="12273"/>
    <cellStyle name="40 % - Accent6 2 5 5" xfId="12274"/>
    <cellStyle name="40 % - Accent6 2 5 5 2" xfId="12275"/>
    <cellStyle name="40 % - Accent6 2 5 5 3" xfId="12276"/>
    <cellStyle name="40 % - Accent6 2 5 6" xfId="12277"/>
    <cellStyle name="40 % - Accent6 2 5 7" xfId="12278"/>
    <cellStyle name="40 % - Accent6 2 6" xfId="12279"/>
    <cellStyle name="40 % - Accent6 2 6 2" xfId="12280"/>
    <cellStyle name="40 % - Accent6 2 6 2 2" xfId="12281"/>
    <cellStyle name="40 % - Accent6 2 6 2 2 2" xfId="12282"/>
    <cellStyle name="40 % - Accent6 2 6 2 2 2 2" xfId="12283"/>
    <cellStyle name="40 % - Accent6 2 6 2 2 2 3" xfId="12284"/>
    <cellStyle name="40 % - Accent6 2 6 2 2 3" xfId="12285"/>
    <cellStyle name="40 % - Accent6 2 6 2 2 4" xfId="12286"/>
    <cellStyle name="40 % - Accent6 2 6 2 3" xfId="12287"/>
    <cellStyle name="40 % - Accent6 2 6 2 3 2" xfId="12288"/>
    <cellStyle name="40 % - Accent6 2 6 2 3 3" xfId="12289"/>
    <cellStyle name="40 % - Accent6 2 6 2 4" xfId="12290"/>
    <cellStyle name="40 % - Accent6 2 6 2 5" xfId="12291"/>
    <cellStyle name="40 % - Accent6 2 6 3" xfId="12292"/>
    <cellStyle name="40 % - Accent6 2 6 3 2" xfId="12293"/>
    <cellStyle name="40 % - Accent6 2 6 3 2 2" xfId="12294"/>
    <cellStyle name="40 % - Accent6 2 6 3 2 2 2" xfId="12295"/>
    <cellStyle name="40 % - Accent6 2 6 3 2 2 3" xfId="12296"/>
    <cellStyle name="40 % - Accent6 2 6 3 2 3" xfId="12297"/>
    <cellStyle name="40 % - Accent6 2 6 3 2 4" xfId="12298"/>
    <cellStyle name="40 % - Accent6 2 6 3 3" xfId="12299"/>
    <cellStyle name="40 % - Accent6 2 6 3 3 2" xfId="12300"/>
    <cellStyle name="40 % - Accent6 2 6 3 3 3" xfId="12301"/>
    <cellStyle name="40 % - Accent6 2 6 3 4" xfId="12302"/>
    <cellStyle name="40 % - Accent6 2 6 3 5" xfId="12303"/>
    <cellStyle name="40 % - Accent6 2 6 4" xfId="12304"/>
    <cellStyle name="40 % - Accent6 2 6 4 2" xfId="12305"/>
    <cellStyle name="40 % - Accent6 2 6 4 2 2" xfId="12306"/>
    <cellStyle name="40 % - Accent6 2 6 4 2 3" xfId="12307"/>
    <cellStyle name="40 % - Accent6 2 6 4 3" xfId="12308"/>
    <cellStyle name="40 % - Accent6 2 6 4 4" xfId="12309"/>
    <cellStyle name="40 % - Accent6 2 6 5" xfId="12310"/>
    <cellStyle name="40 % - Accent6 2 6 5 2" xfId="12311"/>
    <cellStyle name="40 % - Accent6 2 6 5 3" xfId="12312"/>
    <cellStyle name="40 % - Accent6 2 6 6" xfId="12313"/>
    <cellStyle name="40 % - Accent6 2 6 7" xfId="12314"/>
    <cellStyle name="40 % - Accent6 2 7" xfId="12315"/>
    <cellStyle name="40 % - Accent6 2 7 2" xfId="12316"/>
    <cellStyle name="40 % - Accent6 2 7 2 2" xfId="12317"/>
    <cellStyle name="40 % - Accent6 2 7 2 2 2" xfId="12318"/>
    <cellStyle name="40 % - Accent6 2 7 2 2 3" xfId="12319"/>
    <cellStyle name="40 % - Accent6 2 7 2 3" xfId="12320"/>
    <cellStyle name="40 % - Accent6 2 7 2 4" xfId="12321"/>
    <cellStyle name="40 % - Accent6 2 7 3" xfId="12322"/>
    <cellStyle name="40 % - Accent6 2 7 3 2" xfId="12323"/>
    <cellStyle name="40 % - Accent6 2 7 3 3" xfId="12324"/>
    <cellStyle name="40 % - Accent6 2 7 4" xfId="12325"/>
    <cellStyle name="40 % - Accent6 2 7 5" xfId="12326"/>
    <cellStyle name="40 % - Accent6 2 8" xfId="12327"/>
    <cellStyle name="40 % - Accent6 2 8 2" xfId="12328"/>
    <cellStyle name="40 % - Accent6 2 8 2 2" xfId="12329"/>
    <cellStyle name="40 % - Accent6 2 8 2 2 2" xfId="12330"/>
    <cellStyle name="40 % - Accent6 2 8 2 2 3" xfId="12331"/>
    <cellStyle name="40 % - Accent6 2 8 2 3" xfId="12332"/>
    <cellStyle name="40 % - Accent6 2 8 2 4" xfId="12333"/>
    <cellStyle name="40 % - Accent6 2 8 3" xfId="12334"/>
    <cellStyle name="40 % - Accent6 2 8 3 2" xfId="12335"/>
    <cellStyle name="40 % - Accent6 2 8 3 3" xfId="12336"/>
    <cellStyle name="40 % - Accent6 2 8 4" xfId="12337"/>
    <cellStyle name="40 % - Accent6 2 8 5" xfId="12338"/>
    <cellStyle name="40 % - Accent6 2 9" xfId="12339"/>
    <cellStyle name="40 % - Accent6 2 9 2" xfId="12340"/>
    <cellStyle name="40 % - Accent6 2 9 2 2" xfId="12341"/>
    <cellStyle name="40 % - Accent6 2 9 2 3" xfId="12342"/>
    <cellStyle name="40 % - Accent6 2 9 3" xfId="12343"/>
    <cellStyle name="40 % - Accent6 2 9 4" xfId="12344"/>
    <cellStyle name="40 % - Accent6 3" xfId="12345"/>
    <cellStyle name="40 % - Accent6 3 10" xfId="12346"/>
    <cellStyle name="40 % - Accent6 3 10 2" xfId="12347"/>
    <cellStyle name="40 % - Accent6 3 10 3" xfId="12348"/>
    <cellStyle name="40 % - Accent6 3 11" xfId="12349"/>
    <cellStyle name="40 % - Accent6 3 12" xfId="12350"/>
    <cellStyle name="40 % - Accent6 3 2" xfId="12351"/>
    <cellStyle name="40 % - Accent6 3 2 2" xfId="12352"/>
    <cellStyle name="40 % - Accent6 3 2 2 2" xfId="12353"/>
    <cellStyle name="40 % - Accent6 3 2 2 2 2" xfId="12354"/>
    <cellStyle name="40 % - Accent6 3 2 2 2 2 2" xfId="12355"/>
    <cellStyle name="40 % - Accent6 3 2 2 2 2 2 2" xfId="12356"/>
    <cellStyle name="40 % - Accent6 3 2 2 2 2 2 3" xfId="12357"/>
    <cellStyle name="40 % - Accent6 3 2 2 2 2 3" xfId="12358"/>
    <cellStyle name="40 % - Accent6 3 2 2 2 2 4" xfId="12359"/>
    <cellStyle name="40 % - Accent6 3 2 2 2 3" xfId="12360"/>
    <cellStyle name="40 % - Accent6 3 2 2 2 3 2" xfId="12361"/>
    <cellStyle name="40 % - Accent6 3 2 2 2 3 3" xfId="12362"/>
    <cellStyle name="40 % - Accent6 3 2 2 2 4" xfId="12363"/>
    <cellStyle name="40 % - Accent6 3 2 2 2 5" xfId="12364"/>
    <cellStyle name="40 % - Accent6 3 2 2 3" xfId="12365"/>
    <cellStyle name="40 % - Accent6 3 2 2 3 2" xfId="12366"/>
    <cellStyle name="40 % - Accent6 3 2 2 3 2 2" xfId="12367"/>
    <cellStyle name="40 % - Accent6 3 2 2 3 2 2 2" xfId="12368"/>
    <cellStyle name="40 % - Accent6 3 2 2 3 2 2 3" xfId="12369"/>
    <cellStyle name="40 % - Accent6 3 2 2 3 2 3" xfId="12370"/>
    <cellStyle name="40 % - Accent6 3 2 2 3 2 4" xfId="12371"/>
    <cellStyle name="40 % - Accent6 3 2 2 3 3" xfId="12372"/>
    <cellStyle name="40 % - Accent6 3 2 2 3 3 2" xfId="12373"/>
    <cellStyle name="40 % - Accent6 3 2 2 3 3 3" xfId="12374"/>
    <cellStyle name="40 % - Accent6 3 2 2 3 4" xfId="12375"/>
    <cellStyle name="40 % - Accent6 3 2 2 3 5" xfId="12376"/>
    <cellStyle name="40 % - Accent6 3 2 2 4" xfId="12377"/>
    <cellStyle name="40 % - Accent6 3 2 2 4 2" xfId="12378"/>
    <cellStyle name="40 % - Accent6 3 2 2 4 2 2" xfId="12379"/>
    <cellStyle name="40 % - Accent6 3 2 2 4 2 3" xfId="12380"/>
    <cellStyle name="40 % - Accent6 3 2 2 4 3" xfId="12381"/>
    <cellStyle name="40 % - Accent6 3 2 2 4 4" xfId="12382"/>
    <cellStyle name="40 % - Accent6 3 2 2 5" xfId="12383"/>
    <cellStyle name="40 % - Accent6 3 2 2 5 2" xfId="12384"/>
    <cellStyle name="40 % - Accent6 3 2 2 5 3" xfId="12385"/>
    <cellStyle name="40 % - Accent6 3 2 2 6" xfId="12386"/>
    <cellStyle name="40 % - Accent6 3 2 2 7" xfId="12387"/>
    <cellStyle name="40 % - Accent6 3 2 3" xfId="12388"/>
    <cellStyle name="40 % - Accent6 3 2 3 2" xfId="12389"/>
    <cellStyle name="40 % - Accent6 3 2 3 2 2" xfId="12390"/>
    <cellStyle name="40 % - Accent6 3 2 3 2 2 2" xfId="12391"/>
    <cellStyle name="40 % - Accent6 3 2 3 2 2 2 2" xfId="12392"/>
    <cellStyle name="40 % - Accent6 3 2 3 2 2 2 3" xfId="12393"/>
    <cellStyle name="40 % - Accent6 3 2 3 2 2 3" xfId="12394"/>
    <cellStyle name="40 % - Accent6 3 2 3 2 2 4" xfId="12395"/>
    <cellStyle name="40 % - Accent6 3 2 3 2 3" xfId="12396"/>
    <cellStyle name="40 % - Accent6 3 2 3 2 3 2" xfId="12397"/>
    <cellStyle name="40 % - Accent6 3 2 3 2 3 3" xfId="12398"/>
    <cellStyle name="40 % - Accent6 3 2 3 2 4" xfId="12399"/>
    <cellStyle name="40 % - Accent6 3 2 3 2 5" xfId="12400"/>
    <cellStyle name="40 % - Accent6 3 2 3 3" xfId="12401"/>
    <cellStyle name="40 % - Accent6 3 2 3 3 2" xfId="12402"/>
    <cellStyle name="40 % - Accent6 3 2 3 3 2 2" xfId="12403"/>
    <cellStyle name="40 % - Accent6 3 2 3 3 2 2 2" xfId="12404"/>
    <cellStyle name="40 % - Accent6 3 2 3 3 2 2 3" xfId="12405"/>
    <cellStyle name="40 % - Accent6 3 2 3 3 2 3" xfId="12406"/>
    <cellStyle name="40 % - Accent6 3 2 3 3 2 4" xfId="12407"/>
    <cellStyle name="40 % - Accent6 3 2 3 3 3" xfId="12408"/>
    <cellStyle name="40 % - Accent6 3 2 3 3 3 2" xfId="12409"/>
    <cellStyle name="40 % - Accent6 3 2 3 3 3 3" xfId="12410"/>
    <cellStyle name="40 % - Accent6 3 2 3 3 4" xfId="12411"/>
    <cellStyle name="40 % - Accent6 3 2 3 3 5" xfId="12412"/>
    <cellStyle name="40 % - Accent6 3 2 3 4" xfId="12413"/>
    <cellStyle name="40 % - Accent6 3 2 3 4 2" xfId="12414"/>
    <cellStyle name="40 % - Accent6 3 2 3 4 2 2" xfId="12415"/>
    <cellStyle name="40 % - Accent6 3 2 3 4 2 3" xfId="12416"/>
    <cellStyle name="40 % - Accent6 3 2 3 4 3" xfId="12417"/>
    <cellStyle name="40 % - Accent6 3 2 3 4 4" xfId="12418"/>
    <cellStyle name="40 % - Accent6 3 2 3 5" xfId="12419"/>
    <cellStyle name="40 % - Accent6 3 2 3 5 2" xfId="12420"/>
    <cellStyle name="40 % - Accent6 3 2 3 5 3" xfId="12421"/>
    <cellStyle name="40 % - Accent6 3 2 3 6" xfId="12422"/>
    <cellStyle name="40 % - Accent6 3 2 3 7" xfId="12423"/>
    <cellStyle name="40 % - Accent6 3 2 4" xfId="12424"/>
    <cellStyle name="40 % - Accent6 3 2 4 2" xfId="12425"/>
    <cellStyle name="40 % - Accent6 3 2 4 2 2" xfId="12426"/>
    <cellStyle name="40 % - Accent6 3 2 4 2 2 2" xfId="12427"/>
    <cellStyle name="40 % - Accent6 3 2 4 2 2 3" xfId="12428"/>
    <cellStyle name="40 % - Accent6 3 2 4 2 3" xfId="12429"/>
    <cellStyle name="40 % - Accent6 3 2 4 2 4" xfId="12430"/>
    <cellStyle name="40 % - Accent6 3 2 4 3" xfId="12431"/>
    <cellStyle name="40 % - Accent6 3 2 4 3 2" xfId="12432"/>
    <cellStyle name="40 % - Accent6 3 2 4 3 3" xfId="12433"/>
    <cellStyle name="40 % - Accent6 3 2 4 4" xfId="12434"/>
    <cellStyle name="40 % - Accent6 3 2 4 5" xfId="12435"/>
    <cellStyle name="40 % - Accent6 3 2 5" xfId="12436"/>
    <cellStyle name="40 % - Accent6 3 2 5 2" xfId="12437"/>
    <cellStyle name="40 % - Accent6 3 2 5 2 2" xfId="12438"/>
    <cellStyle name="40 % - Accent6 3 2 5 2 2 2" xfId="12439"/>
    <cellStyle name="40 % - Accent6 3 2 5 2 2 3" xfId="12440"/>
    <cellStyle name="40 % - Accent6 3 2 5 2 3" xfId="12441"/>
    <cellStyle name="40 % - Accent6 3 2 5 2 4" xfId="12442"/>
    <cellStyle name="40 % - Accent6 3 2 5 3" xfId="12443"/>
    <cellStyle name="40 % - Accent6 3 2 5 3 2" xfId="12444"/>
    <cellStyle name="40 % - Accent6 3 2 5 3 3" xfId="12445"/>
    <cellStyle name="40 % - Accent6 3 2 5 4" xfId="12446"/>
    <cellStyle name="40 % - Accent6 3 2 5 5" xfId="12447"/>
    <cellStyle name="40 % - Accent6 3 2 6" xfId="12448"/>
    <cellStyle name="40 % - Accent6 3 2 6 2" xfId="12449"/>
    <cellStyle name="40 % - Accent6 3 2 6 2 2" xfId="12450"/>
    <cellStyle name="40 % - Accent6 3 2 6 2 3" xfId="12451"/>
    <cellStyle name="40 % - Accent6 3 2 6 3" xfId="12452"/>
    <cellStyle name="40 % - Accent6 3 2 6 4" xfId="12453"/>
    <cellStyle name="40 % - Accent6 3 2 7" xfId="12454"/>
    <cellStyle name="40 % - Accent6 3 2 7 2" xfId="12455"/>
    <cellStyle name="40 % - Accent6 3 2 7 3" xfId="12456"/>
    <cellStyle name="40 % - Accent6 3 2 8" xfId="12457"/>
    <cellStyle name="40 % - Accent6 3 2 9" xfId="12458"/>
    <cellStyle name="40 % - Accent6 3 3" xfId="12459"/>
    <cellStyle name="40 % - Accent6 3 3 2" xfId="12460"/>
    <cellStyle name="40 % - Accent6 3 3 2 2" xfId="12461"/>
    <cellStyle name="40 % - Accent6 3 3 2 2 2" xfId="12462"/>
    <cellStyle name="40 % - Accent6 3 3 2 2 2 2" xfId="12463"/>
    <cellStyle name="40 % - Accent6 3 3 2 2 2 2 2" xfId="12464"/>
    <cellStyle name="40 % - Accent6 3 3 2 2 2 2 3" xfId="12465"/>
    <cellStyle name="40 % - Accent6 3 3 2 2 2 3" xfId="12466"/>
    <cellStyle name="40 % - Accent6 3 3 2 2 2 4" xfId="12467"/>
    <cellStyle name="40 % - Accent6 3 3 2 2 3" xfId="12468"/>
    <cellStyle name="40 % - Accent6 3 3 2 2 3 2" xfId="12469"/>
    <cellStyle name="40 % - Accent6 3 3 2 2 3 3" xfId="12470"/>
    <cellStyle name="40 % - Accent6 3 3 2 2 4" xfId="12471"/>
    <cellStyle name="40 % - Accent6 3 3 2 2 5" xfId="12472"/>
    <cellStyle name="40 % - Accent6 3 3 2 3" xfId="12473"/>
    <cellStyle name="40 % - Accent6 3 3 2 3 2" xfId="12474"/>
    <cellStyle name="40 % - Accent6 3 3 2 3 2 2" xfId="12475"/>
    <cellStyle name="40 % - Accent6 3 3 2 3 2 2 2" xfId="12476"/>
    <cellStyle name="40 % - Accent6 3 3 2 3 2 2 3" xfId="12477"/>
    <cellStyle name="40 % - Accent6 3 3 2 3 2 3" xfId="12478"/>
    <cellStyle name="40 % - Accent6 3 3 2 3 2 4" xfId="12479"/>
    <cellStyle name="40 % - Accent6 3 3 2 3 3" xfId="12480"/>
    <cellStyle name="40 % - Accent6 3 3 2 3 3 2" xfId="12481"/>
    <cellStyle name="40 % - Accent6 3 3 2 3 3 3" xfId="12482"/>
    <cellStyle name="40 % - Accent6 3 3 2 3 4" xfId="12483"/>
    <cellStyle name="40 % - Accent6 3 3 2 3 5" xfId="12484"/>
    <cellStyle name="40 % - Accent6 3 3 2 4" xfId="12485"/>
    <cellStyle name="40 % - Accent6 3 3 2 4 2" xfId="12486"/>
    <cellStyle name="40 % - Accent6 3 3 2 4 2 2" xfId="12487"/>
    <cellStyle name="40 % - Accent6 3 3 2 4 2 3" xfId="12488"/>
    <cellStyle name="40 % - Accent6 3 3 2 4 3" xfId="12489"/>
    <cellStyle name="40 % - Accent6 3 3 2 4 4" xfId="12490"/>
    <cellStyle name="40 % - Accent6 3 3 2 5" xfId="12491"/>
    <cellStyle name="40 % - Accent6 3 3 2 5 2" xfId="12492"/>
    <cellStyle name="40 % - Accent6 3 3 2 5 3" xfId="12493"/>
    <cellStyle name="40 % - Accent6 3 3 2 6" xfId="12494"/>
    <cellStyle name="40 % - Accent6 3 3 2 7" xfId="12495"/>
    <cellStyle name="40 % - Accent6 3 3 3" xfId="12496"/>
    <cellStyle name="40 % - Accent6 3 3 3 2" xfId="12497"/>
    <cellStyle name="40 % - Accent6 3 3 3 2 2" xfId="12498"/>
    <cellStyle name="40 % - Accent6 3 3 3 2 2 2" xfId="12499"/>
    <cellStyle name="40 % - Accent6 3 3 3 2 2 2 2" xfId="12500"/>
    <cellStyle name="40 % - Accent6 3 3 3 2 2 2 3" xfId="12501"/>
    <cellStyle name="40 % - Accent6 3 3 3 2 2 3" xfId="12502"/>
    <cellStyle name="40 % - Accent6 3 3 3 2 2 4" xfId="12503"/>
    <cellStyle name="40 % - Accent6 3 3 3 2 3" xfId="12504"/>
    <cellStyle name="40 % - Accent6 3 3 3 2 3 2" xfId="12505"/>
    <cellStyle name="40 % - Accent6 3 3 3 2 3 3" xfId="12506"/>
    <cellStyle name="40 % - Accent6 3 3 3 2 4" xfId="12507"/>
    <cellStyle name="40 % - Accent6 3 3 3 2 5" xfId="12508"/>
    <cellStyle name="40 % - Accent6 3 3 3 3" xfId="12509"/>
    <cellStyle name="40 % - Accent6 3 3 3 3 2" xfId="12510"/>
    <cellStyle name="40 % - Accent6 3 3 3 3 2 2" xfId="12511"/>
    <cellStyle name="40 % - Accent6 3 3 3 3 2 2 2" xfId="12512"/>
    <cellStyle name="40 % - Accent6 3 3 3 3 2 2 3" xfId="12513"/>
    <cellStyle name="40 % - Accent6 3 3 3 3 2 3" xfId="12514"/>
    <cellStyle name="40 % - Accent6 3 3 3 3 2 4" xfId="12515"/>
    <cellStyle name="40 % - Accent6 3 3 3 3 3" xfId="12516"/>
    <cellStyle name="40 % - Accent6 3 3 3 3 3 2" xfId="12517"/>
    <cellStyle name="40 % - Accent6 3 3 3 3 3 3" xfId="12518"/>
    <cellStyle name="40 % - Accent6 3 3 3 3 4" xfId="12519"/>
    <cellStyle name="40 % - Accent6 3 3 3 3 5" xfId="12520"/>
    <cellStyle name="40 % - Accent6 3 3 3 4" xfId="12521"/>
    <cellStyle name="40 % - Accent6 3 3 3 4 2" xfId="12522"/>
    <cellStyle name="40 % - Accent6 3 3 3 4 2 2" xfId="12523"/>
    <cellStyle name="40 % - Accent6 3 3 3 4 2 3" xfId="12524"/>
    <cellStyle name="40 % - Accent6 3 3 3 4 3" xfId="12525"/>
    <cellStyle name="40 % - Accent6 3 3 3 4 4" xfId="12526"/>
    <cellStyle name="40 % - Accent6 3 3 3 5" xfId="12527"/>
    <cellStyle name="40 % - Accent6 3 3 3 5 2" xfId="12528"/>
    <cellStyle name="40 % - Accent6 3 3 3 5 3" xfId="12529"/>
    <cellStyle name="40 % - Accent6 3 3 3 6" xfId="12530"/>
    <cellStyle name="40 % - Accent6 3 3 3 7" xfId="12531"/>
    <cellStyle name="40 % - Accent6 3 3 4" xfId="12532"/>
    <cellStyle name="40 % - Accent6 3 3 4 2" xfId="12533"/>
    <cellStyle name="40 % - Accent6 3 3 4 2 2" xfId="12534"/>
    <cellStyle name="40 % - Accent6 3 3 4 2 2 2" xfId="12535"/>
    <cellStyle name="40 % - Accent6 3 3 4 2 2 3" xfId="12536"/>
    <cellStyle name="40 % - Accent6 3 3 4 2 3" xfId="12537"/>
    <cellStyle name="40 % - Accent6 3 3 4 2 4" xfId="12538"/>
    <cellStyle name="40 % - Accent6 3 3 4 3" xfId="12539"/>
    <cellStyle name="40 % - Accent6 3 3 4 3 2" xfId="12540"/>
    <cellStyle name="40 % - Accent6 3 3 4 3 3" xfId="12541"/>
    <cellStyle name="40 % - Accent6 3 3 4 4" xfId="12542"/>
    <cellStyle name="40 % - Accent6 3 3 4 5" xfId="12543"/>
    <cellStyle name="40 % - Accent6 3 3 5" xfId="12544"/>
    <cellStyle name="40 % - Accent6 3 3 5 2" xfId="12545"/>
    <cellStyle name="40 % - Accent6 3 3 5 2 2" xfId="12546"/>
    <cellStyle name="40 % - Accent6 3 3 5 2 2 2" xfId="12547"/>
    <cellStyle name="40 % - Accent6 3 3 5 2 2 3" xfId="12548"/>
    <cellStyle name="40 % - Accent6 3 3 5 2 3" xfId="12549"/>
    <cellStyle name="40 % - Accent6 3 3 5 2 4" xfId="12550"/>
    <cellStyle name="40 % - Accent6 3 3 5 3" xfId="12551"/>
    <cellStyle name="40 % - Accent6 3 3 5 3 2" xfId="12552"/>
    <cellStyle name="40 % - Accent6 3 3 5 3 3" xfId="12553"/>
    <cellStyle name="40 % - Accent6 3 3 5 4" xfId="12554"/>
    <cellStyle name="40 % - Accent6 3 3 5 5" xfId="12555"/>
    <cellStyle name="40 % - Accent6 3 3 6" xfId="12556"/>
    <cellStyle name="40 % - Accent6 3 3 6 2" xfId="12557"/>
    <cellStyle name="40 % - Accent6 3 3 6 2 2" xfId="12558"/>
    <cellStyle name="40 % - Accent6 3 3 6 2 3" xfId="12559"/>
    <cellStyle name="40 % - Accent6 3 3 6 3" xfId="12560"/>
    <cellStyle name="40 % - Accent6 3 3 6 4" xfId="12561"/>
    <cellStyle name="40 % - Accent6 3 3 7" xfId="12562"/>
    <cellStyle name="40 % - Accent6 3 3 7 2" xfId="12563"/>
    <cellStyle name="40 % - Accent6 3 3 7 3" xfId="12564"/>
    <cellStyle name="40 % - Accent6 3 3 8" xfId="12565"/>
    <cellStyle name="40 % - Accent6 3 3 9" xfId="12566"/>
    <cellStyle name="40 % - Accent6 3 4" xfId="12567"/>
    <cellStyle name="40 % - Accent6 3 4 2" xfId="12568"/>
    <cellStyle name="40 % - Accent6 3 4 2 2" xfId="12569"/>
    <cellStyle name="40 % - Accent6 3 4 2 2 2" xfId="12570"/>
    <cellStyle name="40 % - Accent6 3 4 2 2 2 2" xfId="12571"/>
    <cellStyle name="40 % - Accent6 3 4 2 2 2 3" xfId="12572"/>
    <cellStyle name="40 % - Accent6 3 4 2 2 3" xfId="12573"/>
    <cellStyle name="40 % - Accent6 3 4 2 2 4" xfId="12574"/>
    <cellStyle name="40 % - Accent6 3 4 2 3" xfId="12575"/>
    <cellStyle name="40 % - Accent6 3 4 2 3 2" xfId="12576"/>
    <cellStyle name="40 % - Accent6 3 4 2 3 3" xfId="12577"/>
    <cellStyle name="40 % - Accent6 3 4 2 4" xfId="12578"/>
    <cellStyle name="40 % - Accent6 3 4 2 5" xfId="12579"/>
    <cellStyle name="40 % - Accent6 3 4 3" xfId="12580"/>
    <cellStyle name="40 % - Accent6 3 4 3 2" xfId="12581"/>
    <cellStyle name="40 % - Accent6 3 4 3 2 2" xfId="12582"/>
    <cellStyle name="40 % - Accent6 3 4 3 2 2 2" xfId="12583"/>
    <cellStyle name="40 % - Accent6 3 4 3 2 2 3" xfId="12584"/>
    <cellStyle name="40 % - Accent6 3 4 3 2 3" xfId="12585"/>
    <cellStyle name="40 % - Accent6 3 4 3 2 4" xfId="12586"/>
    <cellStyle name="40 % - Accent6 3 4 3 3" xfId="12587"/>
    <cellStyle name="40 % - Accent6 3 4 3 3 2" xfId="12588"/>
    <cellStyle name="40 % - Accent6 3 4 3 3 3" xfId="12589"/>
    <cellStyle name="40 % - Accent6 3 4 3 4" xfId="12590"/>
    <cellStyle name="40 % - Accent6 3 4 3 5" xfId="12591"/>
    <cellStyle name="40 % - Accent6 3 4 4" xfId="12592"/>
    <cellStyle name="40 % - Accent6 3 4 4 2" xfId="12593"/>
    <cellStyle name="40 % - Accent6 3 4 4 2 2" xfId="12594"/>
    <cellStyle name="40 % - Accent6 3 4 4 2 3" xfId="12595"/>
    <cellStyle name="40 % - Accent6 3 4 4 3" xfId="12596"/>
    <cellStyle name="40 % - Accent6 3 4 4 4" xfId="12597"/>
    <cellStyle name="40 % - Accent6 3 4 5" xfId="12598"/>
    <cellStyle name="40 % - Accent6 3 4 5 2" xfId="12599"/>
    <cellStyle name="40 % - Accent6 3 4 5 3" xfId="12600"/>
    <cellStyle name="40 % - Accent6 3 4 6" xfId="12601"/>
    <cellStyle name="40 % - Accent6 3 4 7" xfId="12602"/>
    <cellStyle name="40 % - Accent6 3 5" xfId="12603"/>
    <cellStyle name="40 % - Accent6 3 5 2" xfId="12604"/>
    <cellStyle name="40 % - Accent6 3 5 2 2" xfId="12605"/>
    <cellStyle name="40 % - Accent6 3 5 2 2 2" xfId="12606"/>
    <cellStyle name="40 % - Accent6 3 5 2 2 2 2" xfId="12607"/>
    <cellStyle name="40 % - Accent6 3 5 2 2 2 3" xfId="12608"/>
    <cellStyle name="40 % - Accent6 3 5 2 2 3" xfId="12609"/>
    <cellStyle name="40 % - Accent6 3 5 2 2 4" xfId="12610"/>
    <cellStyle name="40 % - Accent6 3 5 2 3" xfId="12611"/>
    <cellStyle name="40 % - Accent6 3 5 2 3 2" xfId="12612"/>
    <cellStyle name="40 % - Accent6 3 5 2 3 3" xfId="12613"/>
    <cellStyle name="40 % - Accent6 3 5 2 4" xfId="12614"/>
    <cellStyle name="40 % - Accent6 3 5 2 5" xfId="12615"/>
    <cellStyle name="40 % - Accent6 3 5 3" xfId="12616"/>
    <cellStyle name="40 % - Accent6 3 5 3 2" xfId="12617"/>
    <cellStyle name="40 % - Accent6 3 5 3 2 2" xfId="12618"/>
    <cellStyle name="40 % - Accent6 3 5 3 2 2 2" xfId="12619"/>
    <cellStyle name="40 % - Accent6 3 5 3 2 2 3" xfId="12620"/>
    <cellStyle name="40 % - Accent6 3 5 3 2 3" xfId="12621"/>
    <cellStyle name="40 % - Accent6 3 5 3 2 4" xfId="12622"/>
    <cellStyle name="40 % - Accent6 3 5 3 3" xfId="12623"/>
    <cellStyle name="40 % - Accent6 3 5 3 3 2" xfId="12624"/>
    <cellStyle name="40 % - Accent6 3 5 3 3 3" xfId="12625"/>
    <cellStyle name="40 % - Accent6 3 5 3 4" xfId="12626"/>
    <cellStyle name="40 % - Accent6 3 5 3 5" xfId="12627"/>
    <cellStyle name="40 % - Accent6 3 5 4" xfId="12628"/>
    <cellStyle name="40 % - Accent6 3 5 4 2" xfId="12629"/>
    <cellStyle name="40 % - Accent6 3 5 4 2 2" xfId="12630"/>
    <cellStyle name="40 % - Accent6 3 5 4 2 3" xfId="12631"/>
    <cellStyle name="40 % - Accent6 3 5 4 3" xfId="12632"/>
    <cellStyle name="40 % - Accent6 3 5 4 4" xfId="12633"/>
    <cellStyle name="40 % - Accent6 3 5 5" xfId="12634"/>
    <cellStyle name="40 % - Accent6 3 5 5 2" xfId="12635"/>
    <cellStyle name="40 % - Accent6 3 5 5 3" xfId="12636"/>
    <cellStyle name="40 % - Accent6 3 5 6" xfId="12637"/>
    <cellStyle name="40 % - Accent6 3 5 7" xfId="12638"/>
    <cellStyle name="40 % - Accent6 3 6" xfId="12639"/>
    <cellStyle name="40 % - Accent6 3 6 2" xfId="12640"/>
    <cellStyle name="40 % - Accent6 3 6 2 2" xfId="12641"/>
    <cellStyle name="40 % - Accent6 3 6 2 2 2" xfId="12642"/>
    <cellStyle name="40 % - Accent6 3 6 2 2 2 2" xfId="12643"/>
    <cellStyle name="40 % - Accent6 3 6 2 2 2 3" xfId="12644"/>
    <cellStyle name="40 % - Accent6 3 6 2 2 3" xfId="12645"/>
    <cellStyle name="40 % - Accent6 3 6 2 2 4" xfId="12646"/>
    <cellStyle name="40 % - Accent6 3 6 2 3" xfId="12647"/>
    <cellStyle name="40 % - Accent6 3 6 2 3 2" xfId="12648"/>
    <cellStyle name="40 % - Accent6 3 6 2 3 3" xfId="12649"/>
    <cellStyle name="40 % - Accent6 3 6 2 4" xfId="12650"/>
    <cellStyle name="40 % - Accent6 3 6 2 5" xfId="12651"/>
    <cellStyle name="40 % - Accent6 3 6 3" xfId="12652"/>
    <cellStyle name="40 % - Accent6 3 6 3 2" xfId="12653"/>
    <cellStyle name="40 % - Accent6 3 6 3 2 2" xfId="12654"/>
    <cellStyle name="40 % - Accent6 3 6 3 2 2 2" xfId="12655"/>
    <cellStyle name="40 % - Accent6 3 6 3 2 2 3" xfId="12656"/>
    <cellStyle name="40 % - Accent6 3 6 3 2 3" xfId="12657"/>
    <cellStyle name="40 % - Accent6 3 6 3 2 4" xfId="12658"/>
    <cellStyle name="40 % - Accent6 3 6 3 3" xfId="12659"/>
    <cellStyle name="40 % - Accent6 3 6 3 3 2" xfId="12660"/>
    <cellStyle name="40 % - Accent6 3 6 3 3 3" xfId="12661"/>
    <cellStyle name="40 % - Accent6 3 6 3 4" xfId="12662"/>
    <cellStyle name="40 % - Accent6 3 6 3 5" xfId="12663"/>
    <cellStyle name="40 % - Accent6 3 6 4" xfId="12664"/>
    <cellStyle name="40 % - Accent6 3 6 4 2" xfId="12665"/>
    <cellStyle name="40 % - Accent6 3 6 4 2 2" xfId="12666"/>
    <cellStyle name="40 % - Accent6 3 6 4 2 3" xfId="12667"/>
    <cellStyle name="40 % - Accent6 3 6 4 3" xfId="12668"/>
    <cellStyle name="40 % - Accent6 3 6 4 4" xfId="12669"/>
    <cellStyle name="40 % - Accent6 3 6 5" xfId="12670"/>
    <cellStyle name="40 % - Accent6 3 6 5 2" xfId="12671"/>
    <cellStyle name="40 % - Accent6 3 6 5 3" xfId="12672"/>
    <cellStyle name="40 % - Accent6 3 6 6" xfId="12673"/>
    <cellStyle name="40 % - Accent6 3 6 7" xfId="12674"/>
    <cellStyle name="40 % - Accent6 3 7" xfId="12675"/>
    <cellStyle name="40 % - Accent6 3 7 2" xfId="12676"/>
    <cellStyle name="40 % - Accent6 3 7 2 2" xfId="12677"/>
    <cellStyle name="40 % - Accent6 3 7 2 2 2" xfId="12678"/>
    <cellStyle name="40 % - Accent6 3 7 2 2 3" xfId="12679"/>
    <cellStyle name="40 % - Accent6 3 7 2 3" xfId="12680"/>
    <cellStyle name="40 % - Accent6 3 7 2 4" xfId="12681"/>
    <cellStyle name="40 % - Accent6 3 7 3" xfId="12682"/>
    <cellStyle name="40 % - Accent6 3 7 3 2" xfId="12683"/>
    <cellStyle name="40 % - Accent6 3 7 3 3" xfId="12684"/>
    <cellStyle name="40 % - Accent6 3 7 4" xfId="12685"/>
    <cellStyle name="40 % - Accent6 3 7 5" xfId="12686"/>
    <cellStyle name="40 % - Accent6 3 8" xfId="12687"/>
    <cellStyle name="40 % - Accent6 3 8 2" xfId="12688"/>
    <cellStyle name="40 % - Accent6 3 8 2 2" xfId="12689"/>
    <cellStyle name="40 % - Accent6 3 8 2 2 2" xfId="12690"/>
    <cellStyle name="40 % - Accent6 3 8 2 2 3" xfId="12691"/>
    <cellStyle name="40 % - Accent6 3 8 2 3" xfId="12692"/>
    <cellStyle name="40 % - Accent6 3 8 2 4" xfId="12693"/>
    <cellStyle name="40 % - Accent6 3 8 3" xfId="12694"/>
    <cellStyle name="40 % - Accent6 3 8 3 2" xfId="12695"/>
    <cellStyle name="40 % - Accent6 3 8 3 3" xfId="12696"/>
    <cellStyle name="40 % - Accent6 3 8 4" xfId="12697"/>
    <cellStyle name="40 % - Accent6 3 8 5" xfId="12698"/>
    <cellStyle name="40 % - Accent6 3 9" xfId="12699"/>
    <cellStyle name="40 % - Accent6 3 9 2" xfId="12700"/>
    <cellStyle name="40 % - Accent6 3 9 2 2" xfId="12701"/>
    <cellStyle name="40 % - Accent6 3 9 2 3" xfId="12702"/>
    <cellStyle name="40 % - Accent6 3 9 3" xfId="12703"/>
    <cellStyle name="40 % - Accent6 3 9 4" xfId="12704"/>
    <cellStyle name="40 % - Accent6 4" xfId="12705"/>
    <cellStyle name="40 % - Accent6 4 2" xfId="12706"/>
    <cellStyle name="40 % - Accent6 4 2 2" xfId="12707"/>
    <cellStyle name="40 % - Accent6 4 2 2 2" xfId="12708"/>
    <cellStyle name="40 % - Accent6 4 2 2 2 2" xfId="12709"/>
    <cellStyle name="40 % - Accent6 4 2 2 2 2 2" xfId="12710"/>
    <cellStyle name="40 % - Accent6 4 2 2 2 2 3" xfId="12711"/>
    <cellStyle name="40 % - Accent6 4 2 2 2 3" xfId="12712"/>
    <cellStyle name="40 % - Accent6 4 2 2 2 4" xfId="12713"/>
    <cellStyle name="40 % - Accent6 4 2 2 3" xfId="12714"/>
    <cellStyle name="40 % - Accent6 4 2 2 3 2" xfId="12715"/>
    <cellStyle name="40 % - Accent6 4 2 2 3 3" xfId="12716"/>
    <cellStyle name="40 % - Accent6 4 2 2 4" xfId="12717"/>
    <cellStyle name="40 % - Accent6 4 2 2 5" xfId="12718"/>
    <cellStyle name="40 % - Accent6 4 2 3" xfId="12719"/>
    <cellStyle name="40 % - Accent6 4 2 3 2" xfId="12720"/>
    <cellStyle name="40 % - Accent6 4 2 3 2 2" xfId="12721"/>
    <cellStyle name="40 % - Accent6 4 2 3 2 2 2" xfId="12722"/>
    <cellStyle name="40 % - Accent6 4 2 3 2 2 3" xfId="12723"/>
    <cellStyle name="40 % - Accent6 4 2 3 2 3" xfId="12724"/>
    <cellStyle name="40 % - Accent6 4 2 3 2 4" xfId="12725"/>
    <cellStyle name="40 % - Accent6 4 2 3 3" xfId="12726"/>
    <cellStyle name="40 % - Accent6 4 2 3 3 2" xfId="12727"/>
    <cellStyle name="40 % - Accent6 4 2 3 3 3" xfId="12728"/>
    <cellStyle name="40 % - Accent6 4 2 3 4" xfId="12729"/>
    <cellStyle name="40 % - Accent6 4 2 3 5" xfId="12730"/>
    <cellStyle name="40 % - Accent6 4 2 4" xfId="12731"/>
    <cellStyle name="40 % - Accent6 4 2 4 2" xfId="12732"/>
    <cellStyle name="40 % - Accent6 4 2 4 2 2" xfId="12733"/>
    <cellStyle name="40 % - Accent6 4 2 4 2 3" xfId="12734"/>
    <cellStyle name="40 % - Accent6 4 2 4 3" xfId="12735"/>
    <cellStyle name="40 % - Accent6 4 2 4 4" xfId="12736"/>
    <cellStyle name="40 % - Accent6 4 2 5" xfId="12737"/>
    <cellStyle name="40 % - Accent6 4 2 5 2" xfId="12738"/>
    <cellStyle name="40 % - Accent6 4 2 5 3" xfId="12739"/>
    <cellStyle name="40 % - Accent6 4 2 6" xfId="12740"/>
    <cellStyle name="40 % - Accent6 4 2 7" xfId="12741"/>
    <cellStyle name="40 % - Accent6 4 3" xfId="12742"/>
    <cellStyle name="40 % - Accent6 4 3 2" xfId="12743"/>
    <cellStyle name="40 % - Accent6 4 3 2 2" xfId="12744"/>
    <cellStyle name="40 % - Accent6 4 3 2 2 2" xfId="12745"/>
    <cellStyle name="40 % - Accent6 4 3 2 2 2 2" xfId="12746"/>
    <cellStyle name="40 % - Accent6 4 3 2 2 2 3" xfId="12747"/>
    <cellStyle name="40 % - Accent6 4 3 2 2 3" xfId="12748"/>
    <cellStyle name="40 % - Accent6 4 3 2 2 4" xfId="12749"/>
    <cellStyle name="40 % - Accent6 4 3 2 3" xfId="12750"/>
    <cellStyle name="40 % - Accent6 4 3 2 3 2" xfId="12751"/>
    <cellStyle name="40 % - Accent6 4 3 2 3 3" xfId="12752"/>
    <cellStyle name="40 % - Accent6 4 3 2 4" xfId="12753"/>
    <cellStyle name="40 % - Accent6 4 3 2 5" xfId="12754"/>
    <cellStyle name="40 % - Accent6 4 3 3" xfId="12755"/>
    <cellStyle name="40 % - Accent6 4 3 3 2" xfId="12756"/>
    <cellStyle name="40 % - Accent6 4 3 3 2 2" xfId="12757"/>
    <cellStyle name="40 % - Accent6 4 3 3 2 2 2" xfId="12758"/>
    <cellStyle name="40 % - Accent6 4 3 3 2 2 3" xfId="12759"/>
    <cellStyle name="40 % - Accent6 4 3 3 2 3" xfId="12760"/>
    <cellStyle name="40 % - Accent6 4 3 3 2 4" xfId="12761"/>
    <cellStyle name="40 % - Accent6 4 3 3 3" xfId="12762"/>
    <cellStyle name="40 % - Accent6 4 3 3 3 2" xfId="12763"/>
    <cellStyle name="40 % - Accent6 4 3 3 3 3" xfId="12764"/>
    <cellStyle name="40 % - Accent6 4 3 3 4" xfId="12765"/>
    <cellStyle name="40 % - Accent6 4 3 3 5" xfId="12766"/>
    <cellStyle name="40 % - Accent6 4 3 4" xfId="12767"/>
    <cellStyle name="40 % - Accent6 4 3 4 2" xfId="12768"/>
    <cellStyle name="40 % - Accent6 4 3 4 2 2" xfId="12769"/>
    <cellStyle name="40 % - Accent6 4 3 4 2 3" xfId="12770"/>
    <cellStyle name="40 % - Accent6 4 3 4 3" xfId="12771"/>
    <cellStyle name="40 % - Accent6 4 3 4 4" xfId="12772"/>
    <cellStyle name="40 % - Accent6 4 3 5" xfId="12773"/>
    <cellStyle name="40 % - Accent6 4 3 5 2" xfId="12774"/>
    <cellStyle name="40 % - Accent6 4 3 5 3" xfId="12775"/>
    <cellStyle name="40 % - Accent6 4 3 6" xfId="12776"/>
    <cellStyle name="40 % - Accent6 4 3 7" xfId="12777"/>
    <cellStyle name="40 % - Accent6 4 4" xfId="12778"/>
    <cellStyle name="40 % - Accent6 4 4 2" xfId="12779"/>
    <cellStyle name="40 % - Accent6 4 4 2 2" xfId="12780"/>
    <cellStyle name="40 % - Accent6 4 4 2 2 2" xfId="12781"/>
    <cellStyle name="40 % - Accent6 4 4 2 2 3" xfId="12782"/>
    <cellStyle name="40 % - Accent6 4 4 2 3" xfId="12783"/>
    <cellStyle name="40 % - Accent6 4 4 2 4" xfId="12784"/>
    <cellStyle name="40 % - Accent6 4 4 3" xfId="12785"/>
    <cellStyle name="40 % - Accent6 4 4 3 2" xfId="12786"/>
    <cellStyle name="40 % - Accent6 4 4 3 3" xfId="12787"/>
    <cellStyle name="40 % - Accent6 4 4 4" xfId="12788"/>
    <cellStyle name="40 % - Accent6 4 4 5" xfId="12789"/>
    <cellStyle name="40 % - Accent6 4 5" xfId="12790"/>
    <cellStyle name="40 % - Accent6 4 5 2" xfId="12791"/>
    <cellStyle name="40 % - Accent6 4 5 2 2" xfId="12792"/>
    <cellStyle name="40 % - Accent6 4 5 2 2 2" xfId="12793"/>
    <cellStyle name="40 % - Accent6 4 5 2 2 3" xfId="12794"/>
    <cellStyle name="40 % - Accent6 4 5 2 3" xfId="12795"/>
    <cellStyle name="40 % - Accent6 4 5 2 4" xfId="12796"/>
    <cellStyle name="40 % - Accent6 4 5 3" xfId="12797"/>
    <cellStyle name="40 % - Accent6 4 5 3 2" xfId="12798"/>
    <cellStyle name="40 % - Accent6 4 5 3 3" xfId="12799"/>
    <cellStyle name="40 % - Accent6 4 5 4" xfId="12800"/>
    <cellStyle name="40 % - Accent6 4 5 5" xfId="12801"/>
    <cellStyle name="40 % - Accent6 4 6" xfId="12802"/>
    <cellStyle name="40 % - Accent6 4 6 2" xfId="12803"/>
    <cellStyle name="40 % - Accent6 4 6 2 2" xfId="12804"/>
    <cellStyle name="40 % - Accent6 4 6 2 3" xfId="12805"/>
    <cellStyle name="40 % - Accent6 4 6 3" xfId="12806"/>
    <cellStyle name="40 % - Accent6 4 6 4" xfId="12807"/>
    <cellStyle name="40 % - Accent6 4 7" xfId="12808"/>
    <cellStyle name="40 % - Accent6 4 7 2" xfId="12809"/>
    <cellStyle name="40 % - Accent6 4 7 3" xfId="12810"/>
    <cellStyle name="40 % - Accent6 4 8" xfId="12811"/>
    <cellStyle name="40 % - Accent6 4 9" xfId="12812"/>
    <cellStyle name="40 % - Accent6 5" xfId="12813"/>
    <cellStyle name="40 % - Accent6 5 2" xfId="12814"/>
    <cellStyle name="40 % - Accent6 5 2 2" xfId="12815"/>
    <cellStyle name="40 % - Accent6 5 2 2 2" xfId="12816"/>
    <cellStyle name="40 % - Accent6 5 2 2 2 2" xfId="12817"/>
    <cellStyle name="40 % - Accent6 5 2 2 2 2 2" xfId="12818"/>
    <cellStyle name="40 % - Accent6 5 2 2 2 2 3" xfId="12819"/>
    <cellStyle name="40 % - Accent6 5 2 2 2 3" xfId="12820"/>
    <cellStyle name="40 % - Accent6 5 2 2 2 4" xfId="12821"/>
    <cellStyle name="40 % - Accent6 5 2 2 3" xfId="12822"/>
    <cellStyle name="40 % - Accent6 5 2 2 3 2" xfId="12823"/>
    <cellStyle name="40 % - Accent6 5 2 2 3 3" xfId="12824"/>
    <cellStyle name="40 % - Accent6 5 2 2 4" xfId="12825"/>
    <cellStyle name="40 % - Accent6 5 2 2 5" xfId="12826"/>
    <cellStyle name="40 % - Accent6 5 2 3" xfId="12827"/>
    <cellStyle name="40 % - Accent6 5 2 3 2" xfId="12828"/>
    <cellStyle name="40 % - Accent6 5 2 3 2 2" xfId="12829"/>
    <cellStyle name="40 % - Accent6 5 2 3 2 2 2" xfId="12830"/>
    <cellStyle name="40 % - Accent6 5 2 3 2 2 3" xfId="12831"/>
    <cellStyle name="40 % - Accent6 5 2 3 2 3" xfId="12832"/>
    <cellStyle name="40 % - Accent6 5 2 3 2 4" xfId="12833"/>
    <cellStyle name="40 % - Accent6 5 2 3 3" xfId="12834"/>
    <cellStyle name="40 % - Accent6 5 2 3 3 2" xfId="12835"/>
    <cellStyle name="40 % - Accent6 5 2 3 3 3" xfId="12836"/>
    <cellStyle name="40 % - Accent6 5 2 3 4" xfId="12837"/>
    <cellStyle name="40 % - Accent6 5 2 3 5" xfId="12838"/>
    <cellStyle name="40 % - Accent6 5 2 4" xfId="12839"/>
    <cellStyle name="40 % - Accent6 5 2 4 2" xfId="12840"/>
    <cellStyle name="40 % - Accent6 5 2 4 2 2" xfId="12841"/>
    <cellStyle name="40 % - Accent6 5 2 4 2 3" xfId="12842"/>
    <cellStyle name="40 % - Accent6 5 2 4 3" xfId="12843"/>
    <cellStyle name="40 % - Accent6 5 2 4 4" xfId="12844"/>
    <cellStyle name="40 % - Accent6 5 2 5" xfId="12845"/>
    <cellStyle name="40 % - Accent6 5 2 5 2" xfId="12846"/>
    <cellStyle name="40 % - Accent6 5 2 5 3" xfId="12847"/>
    <cellStyle name="40 % - Accent6 5 2 6" xfId="12848"/>
    <cellStyle name="40 % - Accent6 5 2 7" xfId="12849"/>
    <cellStyle name="40 % - Accent6 5 3" xfId="12850"/>
    <cellStyle name="40 % - Accent6 5 3 2" xfId="12851"/>
    <cellStyle name="40 % - Accent6 5 3 2 2" xfId="12852"/>
    <cellStyle name="40 % - Accent6 5 3 2 2 2" xfId="12853"/>
    <cellStyle name="40 % - Accent6 5 3 2 2 2 2" xfId="12854"/>
    <cellStyle name="40 % - Accent6 5 3 2 2 2 3" xfId="12855"/>
    <cellStyle name="40 % - Accent6 5 3 2 2 3" xfId="12856"/>
    <cellStyle name="40 % - Accent6 5 3 2 2 4" xfId="12857"/>
    <cellStyle name="40 % - Accent6 5 3 2 3" xfId="12858"/>
    <cellStyle name="40 % - Accent6 5 3 2 3 2" xfId="12859"/>
    <cellStyle name="40 % - Accent6 5 3 2 3 3" xfId="12860"/>
    <cellStyle name="40 % - Accent6 5 3 2 4" xfId="12861"/>
    <cellStyle name="40 % - Accent6 5 3 2 5" xfId="12862"/>
    <cellStyle name="40 % - Accent6 5 3 3" xfId="12863"/>
    <cellStyle name="40 % - Accent6 5 3 3 2" xfId="12864"/>
    <cellStyle name="40 % - Accent6 5 3 3 2 2" xfId="12865"/>
    <cellStyle name="40 % - Accent6 5 3 3 2 2 2" xfId="12866"/>
    <cellStyle name="40 % - Accent6 5 3 3 2 2 3" xfId="12867"/>
    <cellStyle name="40 % - Accent6 5 3 3 2 3" xfId="12868"/>
    <cellStyle name="40 % - Accent6 5 3 3 2 4" xfId="12869"/>
    <cellStyle name="40 % - Accent6 5 3 3 3" xfId="12870"/>
    <cellStyle name="40 % - Accent6 5 3 3 3 2" xfId="12871"/>
    <cellStyle name="40 % - Accent6 5 3 3 3 3" xfId="12872"/>
    <cellStyle name="40 % - Accent6 5 3 3 4" xfId="12873"/>
    <cellStyle name="40 % - Accent6 5 3 3 5" xfId="12874"/>
    <cellStyle name="40 % - Accent6 5 3 4" xfId="12875"/>
    <cellStyle name="40 % - Accent6 5 3 4 2" xfId="12876"/>
    <cellStyle name="40 % - Accent6 5 3 4 2 2" xfId="12877"/>
    <cellStyle name="40 % - Accent6 5 3 4 2 3" xfId="12878"/>
    <cellStyle name="40 % - Accent6 5 3 4 3" xfId="12879"/>
    <cellStyle name="40 % - Accent6 5 3 4 4" xfId="12880"/>
    <cellStyle name="40 % - Accent6 5 3 5" xfId="12881"/>
    <cellStyle name="40 % - Accent6 5 3 5 2" xfId="12882"/>
    <cellStyle name="40 % - Accent6 5 3 5 3" xfId="12883"/>
    <cellStyle name="40 % - Accent6 5 3 6" xfId="12884"/>
    <cellStyle name="40 % - Accent6 5 3 7" xfId="12885"/>
    <cellStyle name="40 % - Accent6 5 4" xfId="12886"/>
    <cellStyle name="40 % - Accent6 5 4 2" xfId="12887"/>
    <cellStyle name="40 % - Accent6 5 4 2 2" xfId="12888"/>
    <cellStyle name="40 % - Accent6 5 4 2 2 2" xfId="12889"/>
    <cellStyle name="40 % - Accent6 5 4 2 2 3" xfId="12890"/>
    <cellStyle name="40 % - Accent6 5 4 2 3" xfId="12891"/>
    <cellStyle name="40 % - Accent6 5 4 2 4" xfId="12892"/>
    <cellStyle name="40 % - Accent6 5 4 3" xfId="12893"/>
    <cellStyle name="40 % - Accent6 5 4 3 2" xfId="12894"/>
    <cellStyle name="40 % - Accent6 5 4 3 3" xfId="12895"/>
    <cellStyle name="40 % - Accent6 5 4 4" xfId="12896"/>
    <cellStyle name="40 % - Accent6 5 4 5" xfId="12897"/>
    <cellStyle name="40 % - Accent6 5 5" xfId="12898"/>
    <cellStyle name="40 % - Accent6 5 5 2" xfId="12899"/>
    <cellStyle name="40 % - Accent6 5 5 2 2" xfId="12900"/>
    <cellStyle name="40 % - Accent6 5 5 2 2 2" xfId="12901"/>
    <cellStyle name="40 % - Accent6 5 5 2 2 3" xfId="12902"/>
    <cellStyle name="40 % - Accent6 5 5 2 3" xfId="12903"/>
    <cellStyle name="40 % - Accent6 5 5 2 4" xfId="12904"/>
    <cellStyle name="40 % - Accent6 5 5 3" xfId="12905"/>
    <cellStyle name="40 % - Accent6 5 5 3 2" xfId="12906"/>
    <cellStyle name="40 % - Accent6 5 5 3 3" xfId="12907"/>
    <cellStyle name="40 % - Accent6 5 5 4" xfId="12908"/>
    <cellStyle name="40 % - Accent6 5 5 5" xfId="12909"/>
    <cellStyle name="40 % - Accent6 5 6" xfId="12910"/>
    <cellStyle name="40 % - Accent6 5 6 2" xfId="12911"/>
    <cellStyle name="40 % - Accent6 5 6 2 2" xfId="12912"/>
    <cellStyle name="40 % - Accent6 5 6 2 3" xfId="12913"/>
    <cellStyle name="40 % - Accent6 5 6 3" xfId="12914"/>
    <cellStyle name="40 % - Accent6 5 6 4" xfId="12915"/>
    <cellStyle name="40 % - Accent6 5 7" xfId="12916"/>
    <cellStyle name="40 % - Accent6 5 7 2" xfId="12917"/>
    <cellStyle name="40 % - Accent6 5 7 3" xfId="12918"/>
    <cellStyle name="40 % - Accent6 5 8" xfId="12919"/>
    <cellStyle name="40 % - Accent6 5 9" xfId="12920"/>
    <cellStyle name="40 % - Accent6 6" xfId="12921"/>
    <cellStyle name="40 % - Accent6 6 2" xfId="12922"/>
    <cellStyle name="40 % - Accent6 6 2 2" xfId="12923"/>
    <cellStyle name="40 % - Accent6 6 2 2 2" xfId="12924"/>
    <cellStyle name="40 % - Accent6 6 2 2 2 2" xfId="12925"/>
    <cellStyle name="40 % - Accent6 6 2 2 2 3" xfId="12926"/>
    <cellStyle name="40 % - Accent6 6 2 2 3" xfId="12927"/>
    <cellStyle name="40 % - Accent6 6 2 2 4" xfId="12928"/>
    <cellStyle name="40 % - Accent6 6 2 3" xfId="12929"/>
    <cellStyle name="40 % - Accent6 6 2 3 2" xfId="12930"/>
    <cellStyle name="40 % - Accent6 6 2 3 3" xfId="12931"/>
    <cellStyle name="40 % - Accent6 6 2 4" xfId="12932"/>
    <cellStyle name="40 % - Accent6 6 2 5" xfId="12933"/>
    <cellStyle name="40 % - Accent6 6 3" xfId="12934"/>
    <cellStyle name="40 % - Accent6 6 3 2" xfId="12935"/>
    <cellStyle name="40 % - Accent6 6 3 2 2" xfId="12936"/>
    <cellStyle name="40 % - Accent6 6 3 2 2 2" xfId="12937"/>
    <cellStyle name="40 % - Accent6 6 3 2 2 3" xfId="12938"/>
    <cellStyle name="40 % - Accent6 6 3 2 3" xfId="12939"/>
    <cellStyle name="40 % - Accent6 6 3 2 4" xfId="12940"/>
    <cellStyle name="40 % - Accent6 6 3 3" xfId="12941"/>
    <cellStyle name="40 % - Accent6 6 3 3 2" xfId="12942"/>
    <cellStyle name="40 % - Accent6 6 3 3 3" xfId="12943"/>
    <cellStyle name="40 % - Accent6 6 3 4" xfId="12944"/>
    <cellStyle name="40 % - Accent6 6 3 5" xfId="12945"/>
    <cellStyle name="40 % - Accent6 6 4" xfId="12946"/>
    <cellStyle name="40 % - Accent6 6 4 2" xfId="12947"/>
    <cellStyle name="40 % - Accent6 6 4 2 2" xfId="12948"/>
    <cellStyle name="40 % - Accent6 6 4 2 3" xfId="12949"/>
    <cellStyle name="40 % - Accent6 6 4 3" xfId="12950"/>
    <cellStyle name="40 % - Accent6 6 4 4" xfId="12951"/>
    <cellStyle name="40 % - Accent6 6 5" xfId="12952"/>
    <cellStyle name="40 % - Accent6 6 5 2" xfId="12953"/>
    <cellStyle name="40 % - Accent6 6 5 3" xfId="12954"/>
    <cellStyle name="40 % - Accent6 6 6" xfId="12955"/>
    <cellStyle name="40 % - Accent6 6 7" xfId="12956"/>
    <cellStyle name="40 % - Accent6 7" xfId="12957"/>
    <cellStyle name="40 % - Accent6 7 2" xfId="12958"/>
    <cellStyle name="40 % - Accent6 7 2 2" xfId="12959"/>
    <cellStyle name="40 % - Accent6 7 2 2 2" xfId="12960"/>
    <cellStyle name="40 % - Accent6 7 2 2 2 2" xfId="12961"/>
    <cellStyle name="40 % - Accent6 7 2 2 2 3" xfId="12962"/>
    <cellStyle name="40 % - Accent6 7 2 2 3" xfId="12963"/>
    <cellStyle name="40 % - Accent6 7 2 2 4" xfId="12964"/>
    <cellStyle name="40 % - Accent6 7 2 3" xfId="12965"/>
    <cellStyle name="40 % - Accent6 7 2 3 2" xfId="12966"/>
    <cellStyle name="40 % - Accent6 7 2 3 3" xfId="12967"/>
    <cellStyle name="40 % - Accent6 7 2 4" xfId="12968"/>
    <cellStyle name="40 % - Accent6 7 2 5" xfId="12969"/>
    <cellStyle name="40 % - Accent6 7 3" xfId="12970"/>
    <cellStyle name="40 % - Accent6 7 3 2" xfId="12971"/>
    <cellStyle name="40 % - Accent6 7 3 2 2" xfId="12972"/>
    <cellStyle name="40 % - Accent6 7 3 2 2 2" xfId="12973"/>
    <cellStyle name="40 % - Accent6 7 3 2 2 3" xfId="12974"/>
    <cellStyle name="40 % - Accent6 7 3 2 3" xfId="12975"/>
    <cellStyle name="40 % - Accent6 7 3 2 4" xfId="12976"/>
    <cellStyle name="40 % - Accent6 7 3 3" xfId="12977"/>
    <cellStyle name="40 % - Accent6 7 3 3 2" xfId="12978"/>
    <cellStyle name="40 % - Accent6 7 3 3 3" xfId="12979"/>
    <cellStyle name="40 % - Accent6 7 3 4" xfId="12980"/>
    <cellStyle name="40 % - Accent6 7 3 5" xfId="12981"/>
    <cellStyle name="40 % - Accent6 7 4" xfId="12982"/>
    <cellStyle name="40 % - Accent6 7 4 2" xfId="12983"/>
    <cellStyle name="40 % - Accent6 7 4 2 2" xfId="12984"/>
    <cellStyle name="40 % - Accent6 7 4 2 3" xfId="12985"/>
    <cellStyle name="40 % - Accent6 7 4 3" xfId="12986"/>
    <cellStyle name="40 % - Accent6 7 4 4" xfId="12987"/>
    <cellStyle name="40 % - Accent6 7 5" xfId="12988"/>
    <cellStyle name="40 % - Accent6 7 5 2" xfId="12989"/>
    <cellStyle name="40 % - Accent6 7 5 3" xfId="12990"/>
    <cellStyle name="40 % - Accent6 7 6" xfId="12991"/>
    <cellStyle name="40 % - Accent6 7 7" xfId="12992"/>
    <cellStyle name="40 % - Accent6 8" xfId="12993"/>
    <cellStyle name="40 % - Accent6 8 2" xfId="12994"/>
    <cellStyle name="40 % - Accent6 8 2 2" xfId="12995"/>
    <cellStyle name="40 % - Accent6 8 2 2 2" xfId="12996"/>
    <cellStyle name="40 % - Accent6 8 2 2 2 2" xfId="12997"/>
    <cellStyle name="40 % - Accent6 8 2 2 2 3" xfId="12998"/>
    <cellStyle name="40 % - Accent6 8 2 2 3" xfId="12999"/>
    <cellStyle name="40 % - Accent6 8 2 2 4" xfId="13000"/>
    <cellStyle name="40 % - Accent6 8 2 3" xfId="13001"/>
    <cellStyle name="40 % - Accent6 8 2 3 2" xfId="13002"/>
    <cellStyle name="40 % - Accent6 8 2 3 3" xfId="13003"/>
    <cellStyle name="40 % - Accent6 8 2 4" xfId="13004"/>
    <cellStyle name="40 % - Accent6 8 2 5" xfId="13005"/>
    <cellStyle name="40 % - Accent6 8 3" xfId="13006"/>
    <cellStyle name="40 % - Accent6 8 3 2" xfId="13007"/>
    <cellStyle name="40 % - Accent6 8 3 2 2" xfId="13008"/>
    <cellStyle name="40 % - Accent6 8 3 2 2 2" xfId="13009"/>
    <cellStyle name="40 % - Accent6 8 3 2 2 3" xfId="13010"/>
    <cellStyle name="40 % - Accent6 8 3 2 3" xfId="13011"/>
    <cellStyle name="40 % - Accent6 8 3 2 4" xfId="13012"/>
    <cellStyle name="40 % - Accent6 8 3 3" xfId="13013"/>
    <cellStyle name="40 % - Accent6 8 3 3 2" xfId="13014"/>
    <cellStyle name="40 % - Accent6 8 3 3 3" xfId="13015"/>
    <cellStyle name="40 % - Accent6 8 3 4" xfId="13016"/>
    <cellStyle name="40 % - Accent6 8 3 5" xfId="13017"/>
    <cellStyle name="40 % - Accent6 8 4" xfId="13018"/>
    <cellStyle name="40 % - Accent6 8 4 2" xfId="13019"/>
    <cellStyle name="40 % - Accent6 8 4 2 2" xfId="13020"/>
    <cellStyle name="40 % - Accent6 8 4 2 3" xfId="13021"/>
    <cellStyle name="40 % - Accent6 8 4 3" xfId="13022"/>
    <cellStyle name="40 % - Accent6 8 4 4" xfId="13023"/>
    <cellStyle name="40 % - Accent6 8 5" xfId="13024"/>
    <cellStyle name="40 % - Accent6 8 5 2" xfId="13025"/>
    <cellStyle name="40 % - Accent6 8 5 3" xfId="13026"/>
    <cellStyle name="40 % - Accent6 8 6" xfId="13027"/>
    <cellStyle name="40 % - Accent6 8 7" xfId="13028"/>
    <cellStyle name="40 % - Accent6 9" xfId="13029"/>
    <cellStyle name="40 % - Accent6 9 2" xfId="13030"/>
    <cellStyle name="40 % - Accent6 9 2 2" xfId="13031"/>
    <cellStyle name="40 % - Accent6 9 2 2 2" xfId="13032"/>
    <cellStyle name="40 % - Accent6 9 2 2 3" xfId="13033"/>
    <cellStyle name="40 % - Accent6 9 2 3" xfId="13034"/>
    <cellStyle name="40 % - Accent6 9 2 4" xfId="13035"/>
    <cellStyle name="40 % - Accent6 9 3" xfId="13036"/>
    <cellStyle name="40 % - Accent6 9 3 2" xfId="13037"/>
    <cellStyle name="40 % - Accent6 9 3 3" xfId="13038"/>
    <cellStyle name="40 % - Accent6 9 4" xfId="13039"/>
    <cellStyle name="40 % - Accent6 9 5" xfId="13040"/>
    <cellStyle name="60 % - Accent1 2" xfId="13041"/>
    <cellStyle name="60 % - Accent2 2" xfId="13042"/>
    <cellStyle name="60 % - Accent3 2" xfId="13043"/>
    <cellStyle name="60 % - Accent4 2" xfId="13044"/>
    <cellStyle name="60 % - Accent5 2" xfId="13045"/>
    <cellStyle name="60 % - Accent6 2" xfId="13046"/>
    <cellStyle name="Accent1 2" xfId="13047"/>
    <cellStyle name="Accent2 2" xfId="13048"/>
    <cellStyle name="Accent3 2" xfId="13049"/>
    <cellStyle name="Accent4 2" xfId="13050"/>
    <cellStyle name="Accent5 2" xfId="13051"/>
    <cellStyle name="Accent6 2" xfId="13052"/>
    <cellStyle name="Avertissement 2" xfId="13053"/>
    <cellStyle name="Calcul 2" xfId="13054"/>
    <cellStyle name="Cellule liée 2" xfId="13055"/>
    <cellStyle name="Commentaire 2" xfId="13056"/>
    <cellStyle name="Commentaire 2 10" xfId="13057"/>
    <cellStyle name="Commentaire 2 10 2" xfId="13058"/>
    <cellStyle name="Commentaire 2 10 3" xfId="13059"/>
    <cellStyle name="Commentaire 2 11" xfId="13060"/>
    <cellStyle name="Commentaire 2 12" xfId="13061"/>
    <cellStyle name="Commentaire 2 2" xfId="13062"/>
    <cellStyle name="Commentaire 2 2 2" xfId="13063"/>
    <cellStyle name="Commentaire 2 2 2 2" xfId="13064"/>
    <cellStyle name="Commentaire 2 2 2 2 2" xfId="13065"/>
    <cellStyle name="Commentaire 2 2 2 2 2 2" xfId="13066"/>
    <cellStyle name="Commentaire 2 2 2 2 2 2 2" xfId="13067"/>
    <cellStyle name="Commentaire 2 2 2 2 2 2 3" xfId="13068"/>
    <cellStyle name="Commentaire 2 2 2 2 2 3" xfId="13069"/>
    <cellStyle name="Commentaire 2 2 2 2 2 4" xfId="13070"/>
    <cellStyle name="Commentaire 2 2 2 2 3" xfId="13071"/>
    <cellStyle name="Commentaire 2 2 2 2 3 2" xfId="13072"/>
    <cellStyle name="Commentaire 2 2 2 2 3 3" xfId="13073"/>
    <cellStyle name="Commentaire 2 2 2 2 4" xfId="13074"/>
    <cellStyle name="Commentaire 2 2 2 2 5" xfId="13075"/>
    <cellStyle name="Commentaire 2 2 2 3" xfId="13076"/>
    <cellStyle name="Commentaire 2 2 2 3 2" xfId="13077"/>
    <cellStyle name="Commentaire 2 2 2 3 2 2" xfId="13078"/>
    <cellStyle name="Commentaire 2 2 2 3 2 2 2" xfId="13079"/>
    <cellStyle name="Commentaire 2 2 2 3 2 2 3" xfId="13080"/>
    <cellStyle name="Commentaire 2 2 2 3 2 3" xfId="13081"/>
    <cellStyle name="Commentaire 2 2 2 3 2 4" xfId="13082"/>
    <cellStyle name="Commentaire 2 2 2 3 3" xfId="13083"/>
    <cellStyle name="Commentaire 2 2 2 3 3 2" xfId="13084"/>
    <cellStyle name="Commentaire 2 2 2 3 3 3" xfId="13085"/>
    <cellStyle name="Commentaire 2 2 2 3 4" xfId="13086"/>
    <cellStyle name="Commentaire 2 2 2 3 5" xfId="13087"/>
    <cellStyle name="Commentaire 2 2 2 4" xfId="13088"/>
    <cellStyle name="Commentaire 2 2 2 4 2" xfId="13089"/>
    <cellStyle name="Commentaire 2 2 2 4 2 2" xfId="13090"/>
    <cellStyle name="Commentaire 2 2 2 4 2 3" xfId="13091"/>
    <cellStyle name="Commentaire 2 2 2 4 3" xfId="13092"/>
    <cellStyle name="Commentaire 2 2 2 4 4" xfId="13093"/>
    <cellStyle name="Commentaire 2 2 2 5" xfId="13094"/>
    <cellStyle name="Commentaire 2 2 2 5 2" xfId="13095"/>
    <cellStyle name="Commentaire 2 2 2 5 3" xfId="13096"/>
    <cellStyle name="Commentaire 2 2 2 6" xfId="13097"/>
    <cellStyle name="Commentaire 2 2 2 7" xfId="13098"/>
    <cellStyle name="Commentaire 2 2 3" xfId="13099"/>
    <cellStyle name="Commentaire 2 2 3 2" xfId="13100"/>
    <cellStyle name="Commentaire 2 2 3 2 2" xfId="13101"/>
    <cellStyle name="Commentaire 2 2 3 2 2 2" xfId="13102"/>
    <cellStyle name="Commentaire 2 2 3 2 2 2 2" xfId="13103"/>
    <cellStyle name="Commentaire 2 2 3 2 2 2 3" xfId="13104"/>
    <cellStyle name="Commentaire 2 2 3 2 2 3" xfId="13105"/>
    <cellStyle name="Commentaire 2 2 3 2 2 4" xfId="13106"/>
    <cellStyle name="Commentaire 2 2 3 2 3" xfId="13107"/>
    <cellStyle name="Commentaire 2 2 3 2 3 2" xfId="13108"/>
    <cellStyle name="Commentaire 2 2 3 2 3 3" xfId="13109"/>
    <cellStyle name="Commentaire 2 2 3 2 4" xfId="13110"/>
    <cellStyle name="Commentaire 2 2 3 2 5" xfId="13111"/>
    <cellStyle name="Commentaire 2 2 3 3" xfId="13112"/>
    <cellStyle name="Commentaire 2 2 3 3 2" xfId="13113"/>
    <cellStyle name="Commentaire 2 2 3 3 2 2" xfId="13114"/>
    <cellStyle name="Commentaire 2 2 3 3 2 2 2" xfId="13115"/>
    <cellStyle name="Commentaire 2 2 3 3 2 2 3" xfId="13116"/>
    <cellStyle name="Commentaire 2 2 3 3 2 3" xfId="13117"/>
    <cellStyle name="Commentaire 2 2 3 3 2 4" xfId="13118"/>
    <cellStyle name="Commentaire 2 2 3 3 3" xfId="13119"/>
    <cellStyle name="Commentaire 2 2 3 3 3 2" xfId="13120"/>
    <cellStyle name="Commentaire 2 2 3 3 3 3" xfId="13121"/>
    <cellStyle name="Commentaire 2 2 3 3 4" xfId="13122"/>
    <cellStyle name="Commentaire 2 2 3 3 5" xfId="13123"/>
    <cellStyle name="Commentaire 2 2 3 4" xfId="13124"/>
    <cellStyle name="Commentaire 2 2 3 4 2" xfId="13125"/>
    <cellStyle name="Commentaire 2 2 3 4 2 2" xfId="13126"/>
    <cellStyle name="Commentaire 2 2 3 4 2 3" xfId="13127"/>
    <cellStyle name="Commentaire 2 2 3 4 3" xfId="13128"/>
    <cellStyle name="Commentaire 2 2 3 4 4" xfId="13129"/>
    <cellStyle name="Commentaire 2 2 3 5" xfId="13130"/>
    <cellStyle name="Commentaire 2 2 3 5 2" xfId="13131"/>
    <cellStyle name="Commentaire 2 2 3 5 3" xfId="13132"/>
    <cellStyle name="Commentaire 2 2 3 6" xfId="13133"/>
    <cellStyle name="Commentaire 2 2 3 7" xfId="13134"/>
    <cellStyle name="Commentaire 2 2 4" xfId="13135"/>
    <cellStyle name="Commentaire 2 2 4 2" xfId="13136"/>
    <cellStyle name="Commentaire 2 2 4 2 2" xfId="13137"/>
    <cellStyle name="Commentaire 2 2 4 2 2 2" xfId="13138"/>
    <cellStyle name="Commentaire 2 2 4 2 2 3" xfId="13139"/>
    <cellStyle name="Commentaire 2 2 4 2 3" xfId="13140"/>
    <cellStyle name="Commentaire 2 2 4 2 4" xfId="13141"/>
    <cellStyle name="Commentaire 2 2 4 3" xfId="13142"/>
    <cellStyle name="Commentaire 2 2 4 3 2" xfId="13143"/>
    <cellStyle name="Commentaire 2 2 4 3 3" xfId="13144"/>
    <cellStyle name="Commentaire 2 2 4 4" xfId="13145"/>
    <cellStyle name="Commentaire 2 2 4 5" xfId="13146"/>
    <cellStyle name="Commentaire 2 2 5" xfId="13147"/>
    <cellStyle name="Commentaire 2 2 5 2" xfId="13148"/>
    <cellStyle name="Commentaire 2 2 5 2 2" xfId="13149"/>
    <cellStyle name="Commentaire 2 2 5 2 2 2" xfId="13150"/>
    <cellStyle name="Commentaire 2 2 5 2 2 3" xfId="13151"/>
    <cellStyle name="Commentaire 2 2 5 2 3" xfId="13152"/>
    <cellStyle name="Commentaire 2 2 5 2 4" xfId="13153"/>
    <cellStyle name="Commentaire 2 2 5 3" xfId="13154"/>
    <cellStyle name="Commentaire 2 2 5 3 2" xfId="13155"/>
    <cellStyle name="Commentaire 2 2 5 3 3" xfId="13156"/>
    <cellStyle name="Commentaire 2 2 5 4" xfId="13157"/>
    <cellStyle name="Commentaire 2 2 5 5" xfId="13158"/>
    <cellStyle name="Commentaire 2 2 6" xfId="13159"/>
    <cellStyle name="Commentaire 2 2 6 2" xfId="13160"/>
    <cellStyle name="Commentaire 2 2 6 2 2" xfId="13161"/>
    <cellStyle name="Commentaire 2 2 6 2 3" xfId="13162"/>
    <cellStyle name="Commentaire 2 2 6 3" xfId="13163"/>
    <cellStyle name="Commentaire 2 2 6 4" xfId="13164"/>
    <cellStyle name="Commentaire 2 2 7" xfId="13165"/>
    <cellStyle name="Commentaire 2 2 7 2" xfId="13166"/>
    <cellStyle name="Commentaire 2 2 7 3" xfId="13167"/>
    <cellStyle name="Commentaire 2 2 8" xfId="13168"/>
    <cellStyle name="Commentaire 2 2 9" xfId="13169"/>
    <cellStyle name="Commentaire 2 3" xfId="13170"/>
    <cellStyle name="Commentaire 2 3 2" xfId="13171"/>
    <cellStyle name="Commentaire 2 3 2 2" xfId="13172"/>
    <cellStyle name="Commentaire 2 3 2 2 2" xfId="13173"/>
    <cellStyle name="Commentaire 2 3 2 2 2 2" xfId="13174"/>
    <cellStyle name="Commentaire 2 3 2 2 2 2 2" xfId="13175"/>
    <cellStyle name="Commentaire 2 3 2 2 2 2 3" xfId="13176"/>
    <cellStyle name="Commentaire 2 3 2 2 2 3" xfId="13177"/>
    <cellStyle name="Commentaire 2 3 2 2 2 4" xfId="13178"/>
    <cellStyle name="Commentaire 2 3 2 2 3" xfId="13179"/>
    <cellStyle name="Commentaire 2 3 2 2 3 2" xfId="13180"/>
    <cellStyle name="Commentaire 2 3 2 2 3 3" xfId="13181"/>
    <cellStyle name="Commentaire 2 3 2 2 4" xfId="13182"/>
    <cellStyle name="Commentaire 2 3 2 2 5" xfId="13183"/>
    <cellStyle name="Commentaire 2 3 2 3" xfId="13184"/>
    <cellStyle name="Commentaire 2 3 2 3 2" xfId="13185"/>
    <cellStyle name="Commentaire 2 3 2 3 2 2" xfId="13186"/>
    <cellStyle name="Commentaire 2 3 2 3 2 2 2" xfId="13187"/>
    <cellStyle name="Commentaire 2 3 2 3 2 2 3" xfId="13188"/>
    <cellStyle name="Commentaire 2 3 2 3 2 3" xfId="13189"/>
    <cellStyle name="Commentaire 2 3 2 3 2 4" xfId="13190"/>
    <cellStyle name="Commentaire 2 3 2 3 3" xfId="13191"/>
    <cellStyle name="Commentaire 2 3 2 3 3 2" xfId="13192"/>
    <cellStyle name="Commentaire 2 3 2 3 3 3" xfId="13193"/>
    <cellStyle name="Commentaire 2 3 2 3 4" xfId="13194"/>
    <cellStyle name="Commentaire 2 3 2 3 5" xfId="13195"/>
    <cellStyle name="Commentaire 2 3 2 4" xfId="13196"/>
    <cellStyle name="Commentaire 2 3 2 4 2" xfId="13197"/>
    <cellStyle name="Commentaire 2 3 2 4 2 2" xfId="13198"/>
    <cellStyle name="Commentaire 2 3 2 4 2 3" xfId="13199"/>
    <cellStyle name="Commentaire 2 3 2 4 3" xfId="13200"/>
    <cellStyle name="Commentaire 2 3 2 4 4" xfId="13201"/>
    <cellStyle name="Commentaire 2 3 2 5" xfId="13202"/>
    <cellStyle name="Commentaire 2 3 2 5 2" xfId="13203"/>
    <cellStyle name="Commentaire 2 3 2 5 3" xfId="13204"/>
    <cellStyle name="Commentaire 2 3 2 6" xfId="13205"/>
    <cellStyle name="Commentaire 2 3 2 7" xfId="13206"/>
    <cellStyle name="Commentaire 2 3 3" xfId="13207"/>
    <cellStyle name="Commentaire 2 3 3 2" xfId="13208"/>
    <cellStyle name="Commentaire 2 3 3 2 2" xfId="13209"/>
    <cellStyle name="Commentaire 2 3 3 2 2 2" xfId="13210"/>
    <cellStyle name="Commentaire 2 3 3 2 2 2 2" xfId="13211"/>
    <cellStyle name="Commentaire 2 3 3 2 2 2 3" xfId="13212"/>
    <cellStyle name="Commentaire 2 3 3 2 2 3" xfId="13213"/>
    <cellStyle name="Commentaire 2 3 3 2 2 4" xfId="13214"/>
    <cellStyle name="Commentaire 2 3 3 2 3" xfId="13215"/>
    <cellStyle name="Commentaire 2 3 3 2 3 2" xfId="13216"/>
    <cellStyle name="Commentaire 2 3 3 2 3 3" xfId="13217"/>
    <cellStyle name="Commentaire 2 3 3 2 4" xfId="13218"/>
    <cellStyle name="Commentaire 2 3 3 2 5" xfId="13219"/>
    <cellStyle name="Commentaire 2 3 3 3" xfId="13220"/>
    <cellStyle name="Commentaire 2 3 3 3 2" xfId="13221"/>
    <cellStyle name="Commentaire 2 3 3 3 2 2" xfId="13222"/>
    <cellStyle name="Commentaire 2 3 3 3 2 2 2" xfId="13223"/>
    <cellStyle name="Commentaire 2 3 3 3 2 2 3" xfId="13224"/>
    <cellStyle name="Commentaire 2 3 3 3 2 3" xfId="13225"/>
    <cellStyle name="Commentaire 2 3 3 3 2 4" xfId="13226"/>
    <cellStyle name="Commentaire 2 3 3 3 3" xfId="13227"/>
    <cellStyle name="Commentaire 2 3 3 3 3 2" xfId="13228"/>
    <cellStyle name="Commentaire 2 3 3 3 3 3" xfId="13229"/>
    <cellStyle name="Commentaire 2 3 3 3 4" xfId="13230"/>
    <cellStyle name="Commentaire 2 3 3 3 5" xfId="13231"/>
    <cellStyle name="Commentaire 2 3 3 4" xfId="13232"/>
    <cellStyle name="Commentaire 2 3 3 4 2" xfId="13233"/>
    <cellStyle name="Commentaire 2 3 3 4 2 2" xfId="13234"/>
    <cellStyle name="Commentaire 2 3 3 4 2 3" xfId="13235"/>
    <cellStyle name="Commentaire 2 3 3 4 3" xfId="13236"/>
    <cellStyle name="Commentaire 2 3 3 4 4" xfId="13237"/>
    <cellStyle name="Commentaire 2 3 3 5" xfId="13238"/>
    <cellStyle name="Commentaire 2 3 3 5 2" xfId="13239"/>
    <cellStyle name="Commentaire 2 3 3 5 3" xfId="13240"/>
    <cellStyle name="Commentaire 2 3 3 6" xfId="13241"/>
    <cellStyle name="Commentaire 2 3 3 7" xfId="13242"/>
    <cellStyle name="Commentaire 2 3 4" xfId="13243"/>
    <cellStyle name="Commentaire 2 3 4 2" xfId="13244"/>
    <cellStyle name="Commentaire 2 3 4 2 2" xfId="13245"/>
    <cellStyle name="Commentaire 2 3 4 2 2 2" xfId="13246"/>
    <cellStyle name="Commentaire 2 3 4 2 2 3" xfId="13247"/>
    <cellStyle name="Commentaire 2 3 4 2 3" xfId="13248"/>
    <cellStyle name="Commentaire 2 3 4 2 4" xfId="13249"/>
    <cellStyle name="Commentaire 2 3 4 3" xfId="13250"/>
    <cellStyle name="Commentaire 2 3 4 3 2" xfId="13251"/>
    <cellStyle name="Commentaire 2 3 4 3 3" xfId="13252"/>
    <cellStyle name="Commentaire 2 3 4 4" xfId="13253"/>
    <cellStyle name="Commentaire 2 3 4 5" xfId="13254"/>
    <cellStyle name="Commentaire 2 3 5" xfId="13255"/>
    <cellStyle name="Commentaire 2 3 5 2" xfId="13256"/>
    <cellStyle name="Commentaire 2 3 5 2 2" xfId="13257"/>
    <cellStyle name="Commentaire 2 3 5 2 2 2" xfId="13258"/>
    <cellStyle name="Commentaire 2 3 5 2 2 3" xfId="13259"/>
    <cellStyle name="Commentaire 2 3 5 2 3" xfId="13260"/>
    <cellStyle name="Commentaire 2 3 5 2 4" xfId="13261"/>
    <cellStyle name="Commentaire 2 3 5 3" xfId="13262"/>
    <cellStyle name="Commentaire 2 3 5 3 2" xfId="13263"/>
    <cellStyle name="Commentaire 2 3 5 3 3" xfId="13264"/>
    <cellStyle name="Commentaire 2 3 5 4" xfId="13265"/>
    <cellStyle name="Commentaire 2 3 5 5" xfId="13266"/>
    <cellStyle name="Commentaire 2 3 6" xfId="13267"/>
    <cellStyle name="Commentaire 2 3 6 2" xfId="13268"/>
    <cellStyle name="Commentaire 2 3 6 2 2" xfId="13269"/>
    <cellStyle name="Commentaire 2 3 6 2 3" xfId="13270"/>
    <cellStyle name="Commentaire 2 3 6 3" xfId="13271"/>
    <cellStyle name="Commentaire 2 3 6 4" xfId="13272"/>
    <cellStyle name="Commentaire 2 3 7" xfId="13273"/>
    <cellStyle name="Commentaire 2 3 7 2" xfId="13274"/>
    <cellStyle name="Commentaire 2 3 7 3" xfId="13275"/>
    <cellStyle name="Commentaire 2 3 8" xfId="13276"/>
    <cellStyle name="Commentaire 2 3 9" xfId="13277"/>
    <cellStyle name="Commentaire 2 4" xfId="13278"/>
    <cellStyle name="Commentaire 2 4 2" xfId="13279"/>
    <cellStyle name="Commentaire 2 4 2 2" xfId="13280"/>
    <cellStyle name="Commentaire 2 4 2 2 2" xfId="13281"/>
    <cellStyle name="Commentaire 2 4 2 2 2 2" xfId="13282"/>
    <cellStyle name="Commentaire 2 4 2 2 2 3" xfId="13283"/>
    <cellStyle name="Commentaire 2 4 2 2 3" xfId="13284"/>
    <cellStyle name="Commentaire 2 4 2 2 4" xfId="13285"/>
    <cellStyle name="Commentaire 2 4 2 3" xfId="13286"/>
    <cellStyle name="Commentaire 2 4 2 3 2" xfId="13287"/>
    <cellStyle name="Commentaire 2 4 2 3 3" xfId="13288"/>
    <cellStyle name="Commentaire 2 4 2 4" xfId="13289"/>
    <cellStyle name="Commentaire 2 4 2 5" xfId="13290"/>
    <cellStyle name="Commentaire 2 4 3" xfId="13291"/>
    <cellStyle name="Commentaire 2 4 3 2" xfId="13292"/>
    <cellStyle name="Commentaire 2 4 3 2 2" xfId="13293"/>
    <cellStyle name="Commentaire 2 4 3 2 2 2" xfId="13294"/>
    <cellStyle name="Commentaire 2 4 3 2 2 3" xfId="13295"/>
    <cellStyle name="Commentaire 2 4 3 2 3" xfId="13296"/>
    <cellStyle name="Commentaire 2 4 3 2 4" xfId="13297"/>
    <cellStyle name="Commentaire 2 4 3 3" xfId="13298"/>
    <cellStyle name="Commentaire 2 4 3 3 2" xfId="13299"/>
    <cellStyle name="Commentaire 2 4 3 3 3" xfId="13300"/>
    <cellStyle name="Commentaire 2 4 3 4" xfId="13301"/>
    <cellStyle name="Commentaire 2 4 3 5" xfId="13302"/>
    <cellStyle name="Commentaire 2 4 4" xfId="13303"/>
    <cellStyle name="Commentaire 2 4 4 2" xfId="13304"/>
    <cellStyle name="Commentaire 2 4 4 2 2" xfId="13305"/>
    <cellStyle name="Commentaire 2 4 4 2 3" xfId="13306"/>
    <cellStyle name="Commentaire 2 4 4 3" xfId="13307"/>
    <cellStyle name="Commentaire 2 4 4 4" xfId="13308"/>
    <cellStyle name="Commentaire 2 4 5" xfId="13309"/>
    <cellStyle name="Commentaire 2 4 5 2" xfId="13310"/>
    <cellStyle name="Commentaire 2 4 5 3" xfId="13311"/>
    <cellStyle name="Commentaire 2 4 6" xfId="13312"/>
    <cellStyle name="Commentaire 2 4 7" xfId="13313"/>
    <cellStyle name="Commentaire 2 5" xfId="13314"/>
    <cellStyle name="Commentaire 2 5 2" xfId="13315"/>
    <cellStyle name="Commentaire 2 5 2 2" xfId="13316"/>
    <cellStyle name="Commentaire 2 5 2 2 2" xfId="13317"/>
    <cellStyle name="Commentaire 2 5 2 2 2 2" xfId="13318"/>
    <cellStyle name="Commentaire 2 5 2 2 2 3" xfId="13319"/>
    <cellStyle name="Commentaire 2 5 2 2 3" xfId="13320"/>
    <cellStyle name="Commentaire 2 5 2 2 4" xfId="13321"/>
    <cellStyle name="Commentaire 2 5 2 3" xfId="13322"/>
    <cellStyle name="Commentaire 2 5 2 3 2" xfId="13323"/>
    <cellStyle name="Commentaire 2 5 2 3 3" xfId="13324"/>
    <cellStyle name="Commentaire 2 5 2 4" xfId="13325"/>
    <cellStyle name="Commentaire 2 5 2 5" xfId="13326"/>
    <cellStyle name="Commentaire 2 5 3" xfId="13327"/>
    <cellStyle name="Commentaire 2 5 3 2" xfId="13328"/>
    <cellStyle name="Commentaire 2 5 3 2 2" xfId="13329"/>
    <cellStyle name="Commentaire 2 5 3 2 2 2" xfId="13330"/>
    <cellStyle name="Commentaire 2 5 3 2 2 3" xfId="13331"/>
    <cellStyle name="Commentaire 2 5 3 2 3" xfId="13332"/>
    <cellStyle name="Commentaire 2 5 3 2 4" xfId="13333"/>
    <cellStyle name="Commentaire 2 5 3 3" xfId="13334"/>
    <cellStyle name="Commentaire 2 5 3 3 2" xfId="13335"/>
    <cellStyle name="Commentaire 2 5 3 3 3" xfId="13336"/>
    <cellStyle name="Commentaire 2 5 3 4" xfId="13337"/>
    <cellStyle name="Commentaire 2 5 3 5" xfId="13338"/>
    <cellStyle name="Commentaire 2 5 4" xfId="13339"/>
    <cellStyle name="Commentaire 2 5 4 2" xfId="13340"/>
    <cellStyle name="Commentaire 2 5 4 2 2" xfId="13341"/>
    <cellStyle name="Commentaire 2 5 4 2 3" xfId="13342"/>
    <cellStyle name="Commentaire 2 5 4 3" xfId="13343"/>
    <cellStyle name="Commentaire 2 5 4 4" xfId="13344"/>
    <cellStyle name="Commentaire 2 5 5" xfId="13345"/>
    <cellStyle name="Commentaire 2 5 5 2" xfId="13346"/>
    <cellStyle name="Commentaire 2 5 5 3" xfId="13347"/>
    <cellStyle name="Commentaire 2 5 6" xfId="13348"/>
    <cellStyle name="Commentaire 2 5 7" xfId="13349"/>
    <cellStyle name="Commentaire 2 6" xfId="13350"/>
    <cellStyle name="Commentaire 2 6 2" xfId="13351"/>
    <cellStyle name="Commentaire 2 6 2 2" xfId="13352"/>
    <cellStyle name="Commentaire 2 6 2 2 2" xfId="13353"/>
    <cellStyle name="Commentaire 2 6 2 2 2 2" xfId="13354"/>
    <cellStyle name="Commentaire 2 6 2 2 2 3" xfId="13355"/>
    <cellStyle name="Commentaire 2 6 2 2 3" xfId="13356"/>
    <cellStyle name="Commentaire 2 6 2 2 4" xfId="13357"/>
    <cellStyle name="Commentaire 2 6 2 3" xfId="13358"/>
    <cellStyle name="Commentaire 2 6 2 3 2" xfId="13359"/>
    <cellStyle name="Commentaire 2 6 2 3 3" xfId="13360"/>
    <cellStyle name="Commentaire 2 6 2 4" xfId="13361"/>
    <cellStyle name="Commentaire 2 6 2 5" xfId="13362"/>
    <cellStyle name="Commentaire 2 6 3" xfId="13363"/>
    <cellStyle name="Commentaire 2 6 3 2" xfId="13364"/>
    <cellStyle name="Commentaire 2 6 3 2 2" xfId="13365"/>
    <cellStyle name="Commentaire 2 6 3 2 2 2" xfId="13366"/>
    <cellStyle name="Commentaire 2 6 3 2 2 3" xfId="13367"/>
    <cellStyle name="Commentaire 2 6 3 2 3" xfId="13368"/>
    <cellStyle name="Commentaire 2 6 3 2 4" xfId="13369"/>
    <cellStyle name="Commentaire 2 6 3 3" xfId="13370"/>
    <cellStyle name="Commentaire 2 6 3 3 2" xfId="13371"/>
    <cellStyle name="Commentaire 2 6 3 3 3" xfId="13372"/>
    <cellStyle name="Commentaire 2 6 3 4" xfId="13373"/>
    <cellStyle name="Commentaire 2 6 3 5" xfId="13374"/>
    <cellStyle name="Commentaire 2 6 4" xfId="13375"/>
    <cellStyle name="Commentaire 2 6 4 2" xfId="13376"/>
    <cellStyle name="Commentaire 2 6 4 2 2" xfId="13377"/>
    <cellStyle name="Commentaire 2 6 4 2 3" xfId="13378"/>
    <cellStyle name="Commentaire 2 6 4 3" xfId="13379"/>
    <cellStyle name="Commentaire 2 6 4 4" xfId="13380"/>
    <cellStyle name="Commentaire 2 6 5" xfId="13381"/>
    <cellStyle name="Commentaire 2 6 5 2" xfId="13382"/>
    <cellStyle name="Commentaire 2 6 5 3" xfId="13383"/>
    <cellStyle name="Commentaire 2 6 6" xfId="13384"/>
    <cellStyle name="Commentaire 2 6 7" xfId="13385"/>
    <cellStyle name="Commentaire 2 7" xfId="13386"/>
    <cellStyle name="Commentaire 2 7 2" xfId="13387"/>
    <cellStyle name="Commentaire 2 7 2 2" xfId="13388"/>
    <cellStyle name="Commentaire 2 7 2 2 2" xfId="13389"/>
    <cellStyle name="Commentaire 2 7 2 2 3" xfId="13390"/>
    <cellStyle name="Commentaire 2 7 2 3" xfId="13391"/>
    <cellStyle name="Commentaire 2 7 2 4" xfId="13392"/>
    <cellStyle name="Commentaire 2 7 3" xfId="13393"/>
    <cellStyle name="Commentaire 2 7 3 2" xfId="13394"/>
    <cellStyle name="Commentaire 2 7 3 3" xfId="13395"/>
    <cellStyle name="Commentaire 2 7 4" xfId="13396"/>
    <cellStyle name="Commentaire 2 7 5" xfId="13397"/>
    <cellStyle name="Commentaire 2 8" xfId="13398"/>
    <cellStyle name="Commentaire 2 8 2" xfId="13399"/>
    <cellStyle name="Commentaire 2 8 2 2" xfId="13400"/>
    <cellStyle name="Commentaire 2 8 2 2 2" xfId="13401"/>
    <cellStyle name="Commentaire 2 8 2 2 3" xfId="13402"/>
    <cellStyle name="Commentaire 2 8 2 3" xfId="13403"/>
    <cellStyle name="Commentaire 2 8 2 4" xfId="13404"/>
    <cellStyle name="Commentaire 2 8 3" xfId="13405"/>
    <cellStyle name="Commentaire 2 8 3 2" xfId="13406"/>
    <cellStyle name="Commentaire 2 8 3 3" xfId="13407"/>
    <cellStyle name="Commentaire 2 8 4" xfId="13408"/>
    <cellStyle name="Commentaire 2 8 5" xfId="13409"/>
    <cellStyle name="Commentaire 2 9" xfId="13410"/>
    <cellStyle name="Commentaire 2 9 2" xfId="13411"/>
    <cellStyle name="Commentaire 2 9 2 2" xfId="13412"/>
    <cellStyle name="Commentaire 2 9 2 3" xfId="13413"/>
    <cellStyle name="Commentaire 2 9 3" xfId="13414"/>
    <cellStyle name="Commentaire 2 9 4" xfId="13415"/>
    <cellStyle name="Commentaire 3" xfId="13416"/>
    <cellStyle name="Commentaire 3 10" xfId="13417"/>
    <cellStyle name="Commentaire 3 10 2" xfId="13418"/>
    <cellStyle name="Commentaire 3 10 3" xfId="13419"/>
    <cellStyle name="Commentaire 3 11" xfId="13420"/>
    <cellStyle name="Commentaire 3 12" xfId="13421"/>
    <cellStyle name="Commentaire 3 2" xfId="13422"/>
    <cellStyle name="Commentaire 3 2 2" xfId="13423"/>
    <cellStyle name="Commentaire 3 2 2 2" xfId="13424"/>
    <cellStyle name="Commentaire 3 2 2 2 2" xfId="13425"/>
    <cellStyle name="Commentaire 3 2 2 2 2 2" xfId="13426"/>
    <cellStyle name="Commentaire 3 2 2 2 2 2 2" xfId="13427"/>
    <cellStyle name="Commentaire 3 2 2 2 2 2 3" xfId="13428"/>
    <cellStyle name="Commentaire 3 2 2 2 2 3" xfId="13429"/>
    <cellStyle name="Commentaire 3 2 2 2 2 4" xfId="13430"/>
    <cellStyle name="Commentaire 3 2 2 2 3" xfId="13431"/>
    <cellStyle name="Commentaire 3 2 2 2 3 2" xfId="13432"/>
    <cellStyle name="Commentaire 3 2 2 2 3 3" xfId="13433"/>
    <cellStyle name="Commentaire 3 2 2 2 4" xfId="13434"/>
    <cellStyle name="Commentaire 3 2 2 2 5" xfId="13435"/>
    <cellStyle name="Commentaire 3 2 2 3" xfId="13436"/>
    <cellStyle name="Commentaire 3 2 2 3 2" xfId="13437"/>
    <cellStyle name="Commentaire 3 2 2 3 2 2" xfId="13438"/>
    <cellStyle name="Commentaire 3 2 2 3 2 2 2" xfId="13439"/>
    <cellStyle name="Commentaire 3 2 2 3 2 2 3" xfId="13440"/>
    <cellStyle name="Commentaire 3 2 2 3 2 3" xfId="13441"/>
    <cellStyle name="Commentaire 3 2 2 3 2 4" xfId="13442"/>
    <cellStyle name="Commentaire 3 2 2 3 3" xfId="13443"/>
    <cellStyle name="Commentaire 3 2 2 3 3 2" xfId="13444"/>
    <cellStyle name="Commentaire 3 2 2 3 3 3" xfId="13445"/>
    <cellStyle name="Commentaire 3 2 2 3 4" xfId="13446"/>
    <cellStyle name="Commentaire 3 2 2 3 5" xfId="13447"/>
    <cellStyle name="Commentaire 3 2 2 4" xfId="13448"/>
    <cellStyle name="Commentaire 3 2 2 4 2" xfId="13449"/>
    <cellStyle name="Commentaire 3 2 2 4 2 2" xfId="13450"/>
    <cellStyle name="Commentaire 3 2 2 4 2 3" xfId="13451"/>
    <cellStyle name="Commentaire 3 2 2 4 3" xfId="13452"/>
    <cellStyle name="Commentaire 3 2 2 4 4" xfId="13453"/>
    <cellStyle name="Commentaire 3 2 2 5" xfId="13454"/>
    <cellStyle name="Commentaire 3 2 2 5 2" xfId="13455"/>
    <cellStyle name="Commentaire 3 2 2 5 3" xfId="13456"/>
    <cellStyle name="Commentaire 3 2 2 6" xfId="13457"/>
    <cellStyle name="Commentaire 3 2 2 7" xfId="13458"/>
    <cellStyle name="Commentaire 3 2 3" xfId="13459"/>
    <cellStyle name="Commentaire 3 2 3 2" xfId="13460"/>
    <cellStyle name="Commentaire 3 2 3 2 2" xfId="13461"/>
    <cellStyle name="Commentaire 3 2 3 2 2 2" xfId="13462"/>
    <cellStyle name="Commentaire 3 2 3 2 2 2 2" xfId="13463"/>
    <cellStyle name="Commentaire 3 2 3 2 2 2 3" xfId="13464"/>
    <cellStyle name="Commentaire 3 2 3 2 2 3" xfId="13465"/>
    <cellStyle name="Commentaire 3 2 3 2 2 4" xfId="13466"/>
    <cellStyle name="Commentaire 3 2 3 2 3" xfId="13467"/>
    <cellStyle name="Commentaire 3 2 3 2 3 2" xfId="13468"/>
    <cellStyle name="Commentaire 3 2 3 2 3 3" xfId="13469"/>
    <cellStyle name="Commentaire 3 2 3 2 4" xfId="13470"/>
    <cellStyle name="Commentaire 3 2 3 2 5" xfId="13471"/>
    <cellStyle name="Commentaire 3 2 3 3" xfId="13472"/>
    <cellStyle name="Commentaire 3 2 3 3 2" xfId="13473"/>
    <cellStyle name="Commentaire 3 2 3 3 2 2" xfId="13474"/>
    <cellStyle name="Commentaire 3 2 3 3 2 2 2" xfId="13475"/>
    <cellStyle name="Commentaire 3 2 3 3 2 2 3" xfId="13476"/>
    <cellStyle name="Commentaire 3 2 3 3 2 3" xfId="13477"/>
    <cellStyle name="Commentaire 3 2 3 3 2 4" xfId="13478"/>
    <cellStyle name="Commentaire 3 2 3 3 3" xfId="13479"/>
    <cellStyle name="Commentaire 3 2 3 3 3 2" xfId="13480"/>
    <cellStyle name="Commentaire 3 2 3 3 3 3" xfId="13481"/>
    <cellStyle name="Commentaire 3 2 3 3 4" xfId="13482"/>
    <cellStyle name="Commentaire 3 2 3 3 5" xfId="13483"/>
    <cellStyle name="Commentaire 3 2 3 4" xfId="13484"/>
    <cellStyle name="Commentaire 3 2 3 4 2" xfId="13485"/>
    <cellStyle name="Commentaire 3 2 3 4 2 2" xfId="13486"/>
    <cellStyle name="Commentaire 3 2 3 4 2 3" xfId="13487"/>
    <cellStyle name="Commentaire 3 2 3 4 3" xfId="13488"/>
    <cellStyle name="Commentaire 3 2 3 4 4" xfId="13489"/>
    <cellStyle name="Commentaire 3 2 3 5" xfId="13490"/>
    <cellStyle name="Commentaire 3 2 3 5 2" xfId="13491"/>
    <cellStyle name="Commentaire 3 2 3 5 3" xfId="13492"/>
    <cellStyle name="Commentaire 3 2 3 6" xfId="13493"/>
    <cellStyle name="Commentaire 3 2 3 7" xfId="13494"/>
    <cellStyle name="Commentaire 3 2 4" xfId="13495"/>
    <cellStyle name="Commentaire 3 2 4 2" xfId="13496"/>
    <cellStyle name="Commentaire 3 2 4 2 2" xfId="13497"/>
    <cellStyle name="Commentaire 3 2 4 2 2 2" xfId="13498"/>
    <cellStyle name="Commentaire 3 2 4 2 2 3" xfId="13499"/>
    <cellStyle name="Commentaire 3 2 4 2 3" xfId="13500"/>
    <cellStyle name="Commentaire 3 2 4 2 4" xfId="13501"/>
    <cellStyle name="Commentaire 3 2 4 3" xfId="13502"/>
    <cellStyle name="Commentaire 3 2 4 3 2" xfId="13503"/>
    <cellStyle name="Commentaire 3 2 4 3 3" xfId="13504"/>
    <cellStyle name="Commentaire 3 2 4 4" xfId="13505"/>
    <cellStyle name="Commentaire 3 2 4 5" xfId="13506"/>
    <cellStyle name="Commentaire 3 2 5" xfId="13507"/>
    <cellStyle name="Commentaire 3 2 5 2" xfId="13508"/>
    <cellStyle name="Commentaire 3 2 5 2 2" xfId="13509"/>
    <cellStyle name="Commentaire 3 2 5 2 2 2" xfId="13510"/>
    <cellStyle name="Commentaire 3 2 5 2 2 3" xfId="13511"/>
    <cellStyle name="Commentaire 3 2 5 2 3" xfId="13512"/>
    <cellStyle name="Commentaire 3 2 5 2 4" xfId="13513"/>
    <cellStyle name="Commentaire 3 2 5 3" xfId="13514"/>
    <cellStyle name="Commentaire 3 2 5 3 2" xfId="13515"/>
    <cellStyle name="Commentaire 3 2 5 3 3" xfId="13516"/>
    <cellStyle name="Commentaire 3 2 5 4" xfId="13517"/>
    <cellStyle name="Commentaire 3 2 5 5" xfId="13518"/>
    <cellStyle name="Commentaire 3 2 6" xfId="13519"/>
    <cellStyle name="Commentaire 3 2 6 2" xfId="13520"/>
    <cellStyle name="Commentaire 3 2 6 2 2" xfId="13521"/>
    <cellStyle name="Commentaire 3 2 6 2 3" xfId="13522"/>
    <cellStyle name="Commentaire 3 2 6 3" xfId="13523"/>
    <cellStyle name="Commentaire 3 2 6 4" xfId="13524"/>
    <cellStyle name="Commentaire 3 2 7" xfId="13525"/>
    <cellStyle name="Commentaire 3 2 7 2" xfId="13526"/>
    <cellStyle name="Commentaire 3 2 7 3" xfId="13527"/>
    <cellStyle name="Commentaire 3 2 8" xfId="13528"/>
    <cellStyle name="Commentaire 3 2 9" xfId="13529"/>
    <cellStyle name="Commentaire 3 3" xfId="13530"/>
    <cellStyle name="Commentaire 3 3 2" xfId="13531"/>
    <cellStyle name="Commentaire 3 3 2 2" xfId="13532"/>
    <cellStyle name="Commentaire 3 3 2 2 2" xfId="13533"/>
    <cellStyle name="Commentaire 3 3 2 2 2 2" xfId="13534"/>
    <cellStyle name="Commentaire 3 3 2 2 2 2 2" xfId="13535"/>
    <cellStyle name="Commentaire 3 3 2 2 2 2 3" xfId="13536"/>
    <cellStyle name="Commentaire 3 3 2 2 2 3" xfId="13537"/>
    <cellStyle name="Commentaire 3 3 2 2 2 4" xfId="13538"/>
    <cellStyle name="Commentaire 3 3 2 2 3" xfId="13539"/>
    <cellStyle name="Commentaire 3 3 2 2 3 2" xfId="13540"/>
    <cellStyle name="Commentaire 3 3 2 2 3 3" xfId="13541"/>
    <cellStyle name="Commentaire 3 3 2 2 4" xfId="13542"/>
    <cellStyle name="Commentaire 3 3 2 2 5" xfId="13543"/>
    <cellStyle name="Commentaire 3 3 2 3" xfId="13544"/>
    <cellStyle name="Commentaire 3 3 2 3 2" xfId="13545"/>
    <cellStyle name="Commentaire 3 3 2 3 2 2" xfId="13546"/>
    <cellStyle name="Commentaire 3 3 2 3 2 2 2" xfId="13547"/>
    <cellStyle name="Commentaire 3 3 2 3 2 2 3" xfId="13548"/>
    <cellStyle name="Commentaire 3 3 2 3 2 3" xfId="13549"/>
    <cellStyle name="Commentaire 3 3 2 3 2 4" xfId="13550"/>
    <cellStyle name="Commentaire 3 3 2 3 3" xfId="13551"/>
    <cellStyle name="Commentaire 3 3 2 3 3 2" xfId="13552"/>
    <cellStyle name="Commentaire 3 3 2 3 3 3" xfId="13553"/>
    <cellStyle name="Commentaire 3 3 2 3 4" xfId="13554"/>
    <cellStyle name="Commentaire 3 3 2 3 5" xfId="13555"/>
    <cellStyle name="Commentaire 3 3 2 4" xfId="13556"/>
    <cellStyle name="Commentaire 3 3 2 4 2" xfId="13557"/>
    <cellStyle name="Commentaire 3 3 2 4 2 2" xfId="13558"/>
    <cellStyle name="Commentaire 3 3 2 4 2 3" xfId="13559"/>
    <cellStyle name="Commentaire 3 3 2 4 3" xfId="13560"/>
    <cellStyle name="Commentaire 3 3 2 4 4" xfId="13561"/>
    <cellStyle name="Commentaire 3 3 2 5" xfId="13562"/>
    <cellStyle name="Commentaire 3 3 2 5 2" xfId="13563"/>
    <cellStyle name="Commentaire 3 3 2 5 3" xfId="13564"/>
    <cellStyle name="Commentaire 3 3 2 6" xfId="13565"/>
    <cellStyle name="Commentaire 3 3 2 7" xfId="13566"/>
    <cellStyle name="Commentaire 3 3 3" xfId="13567"/>
    <cellStyle name="Commentaire 3 3 3 2" xfId="13568"/>
    <cellStyle name="Commentaire 3 3 3 2 2" xfId="13569"/>
    <cellStyle name="Commentaire 3 3 3 2 2 2" xfId="13570"/>
    <cellStyle name="Commentaire 3 3 3 2 2 2 2" xfId="13571"/>
    <cellStyle name="Commentaire 3 3 3 2 2 2 3" xfId="13572"/>
    <cellStyle name="Commentaire 3 3 3 2 2 3" xfId="13573"/>
    <cellStyle name="Commentaire 3 3 3 2 2 4" xfId="13574"/>
    <cellStyle name="Commentaire 3 3 3 2 3" xfId="13575"/>
    <cellStyle name="Commentaire 3 3 3 2 3 2" xfId="13576"/>
    <cellStyle name="Commentaire 3 3 3 2 3 3" xfId="13577"/>
    <cellStyle name="Commentaire 3 3 3 2 4" xfId="13578"/>
    <cellStyle name="Commentaire 3 3 3 2 5" xfId="13579"/>
    <cellStyle name="Commentaire 3 3 3 3" xfId="13580"/>
    <cellStyle name="Commentaire 3 3 3 3 2" xfId="13581"/>
    <cellStyle name="Commentaire 3 3 3 3 2 2" xfId="13582"/>
    <cellStyle name="Commentaire 3 3 3 3 2 2 2" xfId="13583"/>
    <cellStyle name="Commentaire 3 3 3 3 2 2 3" xfId="13584"/>
    <cellStyle name="Commentaire 3 3 3 3 2 3" xfId="13585"/>
    <cellStyle name="Commentaire 3 3 3 3 2 4" xfId="13586"/>
    <cellStyle name="Commentaire 3 3 3 3 3" xfId="13587"/>
    <cellStyle name="Commentaire 3 3 3 3 3 2" xfId="13588"/>
    <cellStyle name="Commentaire 3 3 3 3 3 3" xfId="13589"/>
    <cellStyle name="Commentaire 3 3 3 3 4" xfId="13590"/>
    <cellStyle name="Commentaire 3 3 3 3 5" xfId="13591"/>
    <cellStyle name="Commentaire 3 3 3 4" xfId="13592"/>
    <cellStyle name="Commentaire 3 3 3 4 2" xfId="13593"/>
    <cellStyle name="Commentaire 3 3 3 4 2 2" xfId="13594"/>
    <cellStyle name="Commentaire 3 3 3 4 2 3" xfId="13595"/>
    <cellStyle name="Commentaire 3 3 3 4 3" xfId="13596"/>
    <cellStyle name="Commentaire 3 3 3 4 4" xfId="13597"/>
    <cellStyle name="Commentaire 3 3 3 5" xfId="13598"/>
    <cellStyle name="Commentaire 3 3 3 5 2" xfId="13599"/>
    <cellStyle name="Commentaire 3 3 3 5 3" xfId="13600"/>
    <cellStyle name="Commentaire 3 3 3 6" xfId="13601"/>
    <cellStyle name="Commentaire 3 3 3 7" xfId="13602"/>
    <cellStyle name="Commentaire 3 3 4" xfId="13603"/>
    <cellStyle name="Commentaire 3 3 4 2" xfId="13604"/>
    <cellStyle name="Commentaire 3 3 4 2 2" xfId="13605"/>
    <cellStyle name="Commentaire 3 3 4 2 2 2" xfId="13606"/>
    <cellStyle name="Commentaire 3 3 4 2 2 3" xfId="13607"/>
    <cellStyle name="Commentaire 3 3 4 2 3" xfId="13608"/>
    <cellStyle name="Commentaire 3 3 4 2 4" xfId="13609"/>
    <cellStyle name="Commentaire 3 3 4 3" xfId="13610"/>
    <cellStyle name="Commentaire 3 3 4 3 2" xfId="13611"/>
    <cellStyle name="Commentaire 3 3 4 3 3" xfId="13612"/>
    <cellStyle name="Commentaire 3 3 4 4" xfId="13613"/>
    <cellStyle name="Commentaire 3 3 4 5" xfId="13614"/>
    <cellStyle name="Commentaire 3 3 5" xfId="13615"/>
    <cellStyle name="Commentaire 3 3 5 2" xfId="13616"/>
    <cellStyle name="Commentaire 3 3 5 2 2" xfId="13617"/>
    <cellStyle name="Commentaire 3 3 5 2 2 2" xfId="13618"/>
    <cellStyle name="Commentaire 3 3 5 2 2 3" xfId="13619"/>
    <cellStyle name="Commentaire 3 3 5 2 3" xfId="13620"/>
    <cellStyle name="Commentaire 3 3 5 2 4" xfId="13621"/>
    <cellStyle name="Commentaire 3 3 5 3" xfId="13622"/>
    <cellStyle name="Commentaire 3 3 5 3 2" xfId="13623"/>
    <cellStyle name="Commentaire 3 3 5 3 3" xfId="13624"/>
    <cellStyle name="Commentaire 3 3 5 4" xfId="13625"/>
    <cellStyle name="Commentaire 3 3 5 5" xfId="13626"/>
    <cellStyle name="Commentaire 3 3 6" xfId="13627"/>
    <cellStyle name="Commentaire 3 3 6 2" xfId="13628"/>
    <cellStyle name="Commentaire 3 3 6 2 2" xfId="13629"/>
    <cellStyle name="Commentaire 3 3 6 2 3" xfId="13630"/>
    <cellStyle name="Commentaire 3 3 6 3" xfId="13631"/>
    <cellStyle name="Commentaire 3 3 6 4" xfId="13632"/>
    <cellStyle name="Commentaire 3 3 7" xfId="13633"/>
    <cellStyle name="Commentaire 3 3 7 2" xfId="13634"/>
    <cellStyle name="Commentaire 3 3 7 3" xfId="13635"/>
    <cellStyle name="Commentaire 3 3 8" xfId="13636"/>
    <cellStyle name="Commentaire 3 3 9" xfId="13637"/>
    <cellStyle name="Commentaire 3 4" xfId="13638"/>
    <cellStyle name="Commentaire 3 4 2" xfId="13639"/>
    <cellStyle name="Commentaire 3 4 2 2" xfId="13640"/>
    <cellStyle name="Commentaire 3 4 2 2 2" xfId="13641"/>
    <cellStyle name="Commentaire 3 4 2 2 2 2" xfId="13642"/>
    <cellStyle name="Commentaire 3 4 2 2 2 3" xfId="13643"/>
    <cellStyle name="Commentaire 3 4 2 2 3" xfId="13644"/>
    <cellStyle name="Commentaire 3 4 2 2 4" xfId="13645"/>
    <cellStyle name="Commentaire 3 4 2 3" xfId="13646"/>
    <cellStyle name="Commentaire 3 4 2 3 2" xfId="13647"/>
    <cellStyle name="Commentaire 3 4 2 3 3" xfId="13648"/>
    <cellStyle name="Commentaire 3 4 2 4" xfId="13649"/>
    <cellStyle name="Commentaire 3 4 2 5" xfId="13650"/>
    <cellStyle name="Commentaire 3 4 3" xfId="13651"/>
    <cellStyle name="Commentaire 3 4 3 2" xfId="13652"/>
    <cellStyle name="Commentaire 3 4 3 2 2" xfId="13653"/>
    <cellStyle name="Commentaire 3 4 3 2 2 2" xfId="13654"/>
    <cellStyle name="Commentaire 3 4 3 2 2 3" xfId="13655"/>
    <cellStyle name="Commentaire 3 4 3 2 3" xfId="13656"/>
    <cellStyle name="Commentaire 3 4 3 2 4" xfId="13657"/>
    <cellStyle name="Commentaire 3 4 3 3" xfId="13658"/>
    <cellStyle name="Commentaire 3 4 3 3 2" xfId="13659"/>
    <cellStyle name="Commentaire 3 4 3 3 3" xfId="13660"/>
    <cellStyle name="Commentaire 3 4 3 4" xfId="13661"/>
    <cellStyle name="Commentaire 3 4 3 5" xfId="13662"/>
    <cellStyle name="Commentaire 3 4 4" xfId="13663"/>
    <cellStyle name="Commentaire 3 4 4 2" xfId="13664"/>
    <cellStyle name="Commentaire 3 4 4 2 2" xfId="13665"/>
    <cellStyle name="Commentaire 3 4 4 2 3" xfId="13666"/>
    <cellStyle name="Commentaire 3 4 4 3" xfId="13667"/>
    <cellStyle name="Commentaire 3 4 4 4" xfId="13668"/>
    <cellStyle name="Commentaire 3 4 5" xfId="13669"/>
    <cellStyle name="Commentaire 3 4 5 2" xfId="13670"/>
    <cellStyle name="Commentaire 3 4 5 3" xfId="13671"/>
    <cellStyle name="Commentaire 3 4 6" xfId="13672"/>
    <cellStyle name="Commentaire 3 4 7" xfId="13673"/>
    <cellStyle name="Commentaire 3 5" xfId="13674"/>
    <cellStyle name="Commentaire 3 5 2" xfId="13675"/>
    <cellStyle name="Commentaire 3 5 2 2" xfId="13676"/>
    <cellStyle name="Commentaire 3 5 2 2 2" xfId="13677"/>
    <cellStyle name="Commentaire 3 5 2 2 2 2" xfId="13678"/>
    <cellStyle name="Commentaire 3 5 2 2 2 3" xfId="13679"/>
    <cellStyle name="Commentaire 3 5 2 2 3" xfId="13680"/>
    <cellStyle name="Commentaire 3 5 2 2 4" xfId="13681"/>
    <cellStyle name="Commentaire 3 5 2 3" xfId="13682"/>
    <cellStyle name="Commentaire 3 5 2 3 2" xfId="13683"/>
    <cellStyle name="Commentaire 3 5 2 3 3" xfId="13684"/>
    <cellStyle name="Commentaire 3 5 2 4" xfId="13685"/>
    <cellStyle name="Commentaire 3 5 2 5" xfId="13686"/>
    <cellStyle name="Commentaire 3 5 3" xfId="13687"/>
    <cellStyle name="Commentaire 3 5 3 2" xfId="13688"/>
    <cellStyle name="Commentaire 3 5 3 2 2" xfId="13689"/>
    <cellStyle name="Commentaire 3 5 3 2 2 2" xfId="13690"/>
    <cellStyle name="Commentaire 3 5 3 2 2 3" xfId="13691"/>
    <cellStyle name="Commentaire 3 5 3 2 3" xfId="13692"/>
    <cellStyle name="Commentaire 3 5 3 2 4" xfId="13693"/>
    <cellStyle name="Commentaire 3 5 3 3" xfId="13694"/>
    <cellStyle name="Commentaire 3 5 3 3 2" xfId="13695"/>
    <cellStyle name="Commentaire 3 5 3 3 3" xfId="13696"/>
    <cellStyle name="Commentaire 3 5 3 4" xfId="13697"/>
    <cellStyle name="Commentaire 3 5 3 5" xfId="13698"/>
    <cellStyle name="Commentaire 3 5 4" xfId="13699"/>
    <cellStyle name="Commentaire 3 5 4 2" xfId="13700"/>
    <cellStyle name="Commentaire 3 5 4 2 2" xfId="13701"/>
    <cellStyle name="Commentaire 3 5 4 2 3" xfId="13702"/>
    <cellStyle name="Commentaire 3 5 4 3" xfId="13703"/>
    <cellStyle name="Commentaire 3 5 4 4" xfId="13704"/>
    <cellStyle name="Commentaire 3 5 5" xfId="13705"/>
    <cellStyle name="Commentaire 3 5 5 2" xfId="13706"/>
    <cellStyle name="Commentaire 3 5 5 3" xfId="13707"/>
    <cellStyle name="Commentaire 3 5 6" xfId="13708"/>
    <cellStyle name="Commentaire 3 5 7" xfId="13709"/>
    <cellStyle name="Commentaire 3 6" xfId="13710"/>
    <cellStyle name="Commentaire 3 6 2" xfId="13711"/>
    <cellStyle name="Commentaire 3 6 2 2" xfId="13712"/>
    <cellStyle name="Commentaire 3 6 2 2 2" xfId="13713"/>
    <cellStyle name="Commentaire 3 6 2 2 2 2" xfId="13714"/>
    <cellStyle name="Commentaire 3 6 2 2 2 3" xfId="13715"/>
    <cellStyle name="Commentaire 3 6 2 2 3" xfId="13716"/>
    <cellStyle name="Commentaire 3 6 2 2 4" xfId="13717"/>
    <cellStyle name="Commentaire 3 6 2 3" xfId="13718"/>
    <cellStyle name="Commentaire 3 6 2 3 2" xfId="13719"/>
    <cellStyle name="Commentaire 3 6 2 3 3" xfId="13720"/>
    <cellStyle name="Commentaire 3 6 2 4" xfId="13721"/>
    <cellStyle name="Commentaire 3 6 2 5" xfId="13722"/>
    <cellStyle name="Commentaire 3 6 3" xfId="13723"/>
    <cellStyle name="Commentaire 3 6 3 2" xfId="13724"/>
    <cellStyle name="Commentaire 3 6 3 2 2" xfId="13725"/>
    <cellStyle name="Commentaire 3 6 3 2 2 2" xfId="13726"/>
    <cellStyle name="Commentaire 3 6 3 2 2 3" xfId="13727"/>
    <cellStyle name="Commentaire 3 6 3 2 3" xfId="13728"/>
    <cellStyle name="Commentaire 3 6 3 2 4" xfId="13729"/>
    <cellStyle name="Commentaire 3 6 3 3" xfId="13730"/>
    <cellStyle name="Commentaire 3 6 3 3 2" xfId="13731"/>
    <cellStyle name="Commentaire 3 6 3 3 3" xfId="13732"/>
    <cellStyle name="Commentaire 3 6 3 4" xfId="13733"/>
    <cellStyle name="Commentaire 3 6 3 5" xfId="13734"/>
    <cellStyle name="Commentaire 3 6 4" xfId="13735"/>
    <cellStyle name="Commentaire 3 6 4 2" xfId="13736"/>
    <cellStyle name="Commentaire 3 6 4 2 2" xfId="13737"/>
    <cellStyle name="Commentaire 3 6 4 2 3" xfId="13738"/>
    <cellStyle name="Commentaire 3 6 4 3" xfId="13739"/>
    <cellStyle name="Commentaire 3 6 4 4" xfId="13740"/>
    <cellStyle name="Commentaire 3 6 5" xfId="13741"/>
    <cellStyle name="Commentaire 3 6 5 2" xfId="13742"/>
    <cellStyle name="Commentaire 3 6 5 3" xfId="13743"/>
    <cellStyle name="Commentaire 3 6 6" xfId="13744"/>
    <cellStyle name="Commentaire 3 6 7" xfId="13745"/>
    <cellStyle name="Commentaire 3 7" xfId="13746"/>
    <cellStyle name="Commentaire 3 7 2" xfId="13747"/>
    <cellStyle name="Commentaire 3 7 2 2" xfId="13748"/>
    <cellStyle name="Commentaire 3 7 2 2 2" xfId="13749"/>
    <cellStyle name="Commentaire 3 7 2 2 3" xfId="13750"/>
    <cellStyle name="Commentaire 3 7 2 3" xfId="13751"/>
    <cellStyle name="Commentaire 3 7 2 4" xfId="13752"/>
    <cellStyle name="Commentaire 3 7 3" xfId="13753"/>
    <cellStyle name="Commentaire 3 7 3 2" xfId="13754"/>
    <cellStyle name="Commentaire 3 7 3 3" xfId="13755"/>
    <cellStyle name="Commentaire 3 7 4" xfId="13756"/>
    <cellStyle name="Commentaire 3 7 5" xfId="13757"/>
    <cellStyle name="Commentaire 3 8" xfId="13758"/>
    <cellStyle name="Commentaire 3 8 2" xfId="13759"/>
    <cellStyle name="Commentaire 3 8 2 2" xfId="13760"/>
    <cellStyle name="Commentaire 3 8 2 2 2" xfId="13761"/>
    <cellStyle name="Commentaire 3 8 2 2 3" xfId="13762"/>
    <cellStyle name="Commentaire 3 8 2 3" xfId="13763"/>
    <cellStyle name="Commentaire 3 8 2 4" xfId="13764"/>
    <cellStyle name="Commentaire 3 8 3" xfId="13765"/>
    <cellStyle name="Commentaire 3 8 3 2" xfId="13766"/>
    <cellStyle name="Commentaire 3 8 3 3" xfId="13767"/>
    <cellStyle name="Commentaire 3 8 4" xfId="13768"/>
    <cellStyle name="Commentaire 3 8 5" xfId="13769"/>
    <cellStyle name="Commentaire 3 9" xfId="13770"/>
    <cellStyle name="Commentaire 3 9 2" xfId="13771"/>
    <cellStyle name="Commentaire 3 9 2 2" xfId="13772"/>
    <cellStyle name="Commentaire 3 9 2 3" xfId="13773"/>
    <cellStyle name="Commentaire 3 9 3" xfId="13774"/>
    <cellStyle name="Commentaire 3 9 4" xfId="13775"/>
    <cellStyle name="Commentaire 4" xfId="13776"/>
    <cellStyle name="Commentaire 4 10" xfId="13777"/>
    <cellStyle name="Commentaire 4 10 2" xfId="13778"/>
    <cellStyle name="Commentaire 4 10 3" xfId="13779"/>
    <cellStyle name="Commentaire 4 11" xfId="13780"/>
    <cellStyle name="Commentaire 4 12" xfId="13781"/>
    <cellStyle name="Commentaire 4 2" xfId="13782"/>
    <cellStyle name="Commentaire 4 2 2" xfId="13783"/>
    <cellStyle name="Commentaire 4 2 2 2" xfId="13784"/>
    <cellStyle name="Commentaire 4 2 2 2 2" xfId="13785"/>
    <cellStyle name="Commentaire 4 2 2 2 2 2" xfId="13786"/>
    <cellStyle name="Commentaire 4 2 2 2 2 2 2" xfId="13787"/>
    <cellStyle name="Commentaire 4 2 2 2 2 2 3" xfId="13788"/>
    <cellStyle name="Commentaire 4 2 2 2 2 3" xfId="13789"/>
    <cellStyle name="Commentaire 4 2 2 2 2 4" xfId="13790"/>
    <cellStyle name="Commentaire 4 2 2 2 3" xfId="13791"/>
    <cellStyle name="Commentaire 4 2 2 2 3 2" xfId="13792"/>
    <cellStyle name="Commentaire 4 2 2 2 3 3" xfId="13793"/>
    <cellStyle name="Commentaire 4 2 2 2 4" xfId="13794"/>
    <cellStyle name="Commentaire 4 2 2 2 5" xfId="13795"/>
    <cellStyle name="Commentaire 4 2 2 3" xfId="13796"/>
    <cellStyle name="Commentaire 4 2 2 3 2" xfId="13797"/>
    <cellStyle name="Commentaire 4 2 2 3 2 2" xfId="13798"/>
    <cellStyle name="Commentaire 4 2 2 3 2 2 2" xfId="13799"/>
    <cellStyle name="Commentaire 4 2 2 3 2 2 3" xfId="13800"/>
    <cellStyle name="Commentaire 4 2 2 3 2 3" xfId="13801"/>
    <cellStyle name="Commentaire 4 2 2 3 2 4" xfId="13802"/>
    <cellStyle name="Commentaire 4 2 2 3 3" xfId="13803"/>
    <cellStyle name="Commentaire 4 2 2 3 3 2" xfId="13804"/>
    <cellStyle name="Commentaire 4 2 2 3 3 3" xfId="13805"/>
    <cellStyle name="Commentaire 4 2 2 3 4" xfId="13806"/>
    <cellStyle name="Commentaire 4 2 2 3 5" xfId="13807"/>
    <cellStyle name="Commentaire 4 2 2 4" xfId="13808"/>
    <cellStyle name="Commentaire 4 2 2 4 2" xfId="13809"/>
    <cellStyle name="Commentaire 4 2 2 4 2 2" xfId="13810"/>
    <cellStyle name="Commentaire 4 2 2 4 2 3" xfId="13811"/>
    <cellStyle name="Commentaire 4 2 2 4 3" xfId="13812"/>
    <cellStyle name="Commentaire 4 2 2 4 4" xfId="13813"/>
    <cellStyle name="Commentaire 4 2 2 5" xfId="13814"/>
    <cellStyle name="Commentaire 4 2 2 5 2" xfId="13815"/>
    <cellStyle name="Commentaire 4 2 2 5 3" xfId="13816"/>
    <cellStyle name="Commentaire 4 2 2 6" xfId="13817"/>
    <cellStyle name="Commentaire 4 2 2 7" xfId="13818"/>
    <cellStyle name="Commentaire 4 2 3" xfId="13819"/>
    <cellStyle name="Commentaire 4 2 3 2" xfId="13820"/>
    <cellStyle name="Commentaire 4 2 3 2 2" xfId="13821"/>
    <cellStyle name="Commentaire 4 2 3 2 2 2" xfId="13822"/>
    <cellStyle name="Commentaire 4 2 3 2 2 2 2" xfId="13823"/>
    <cellStyle name="Commentaire 4 2 3 2 2 2 3" xfId="13824"/>
    <cellStyle name="Commentaire 4 2 3 2 2 3" xfId="13825"/>
    <cellStyle name="Commentaire 4 2 3 2 2 4" xfId="13826"/>
    <cellStyle name="Commentaire 4 2 3 2 3" xfId="13827"/>
    <cellStyle name="Commentaire 4 2 3 2 3 2" xfId="13828"/>
    <cellStyle name="Commentaire 4 2 3 2 3 3" xfId="13829"/>
    <cellStyle name="Commentaire 4 2 3 2 4" xfId="13830"/>
    <cellStyle name="Commentaire 4 2 3 2 5" xfId="13831"/>
    <cellStyle name="Commentaire 4 2 3 3" xfId="13832"/>
    <cellStyle name="Commentaire 4 2 3 3 2" xfId="13833"/>
    <cellStyle name="Commentaire 4 2 3 3 2 2" xfId="13834"/>
    <cellStyle name="Commentaire 4 2 3 3 2 2 2" xfId="13835"/>
    <cellStyle name="Commentaire 4 2 3 3 2 2 3" xfId="13836"/>
    <cellStyle name="Commentaire 4 2 3 3 2 3" xfId="13837"/>
    <cellStyle name="Commentaire 4 2 3 3 2 4" xfId="13838"/>
    <cellStyle name="Commentaire 4 2 3 3 3" xfId="13839"/>
    <cellStyle name="Commentaire 4 2 3 3 3 2" xfId="13840"/>
    <cellStyle name="Commentaire 4 2 3 3 3 3" xfId="13841"/>
    <cellStyle name="Commentaire 4 2 3 3 4" xfId="13842"/>
    <cellStyle name="Commentaire 4 2 3 3 5" xfId="13843"/>
    <cellStyle name="Commentaire 4 2 3 4" xfId="13844"/>
    <cellStyle name="Commentaire 4 2 3 4 2" xfId="13845"/>
    <cellStyle name="Commentaire 4 2 3 4 2 2" xfId="13846"/>
    <cellStyle name="Commentaire 4 2 3 4 2 3" xfId="13847"/>
    <cellStyle name="Commentaire 4 2 3 4 3" xfId="13848"/>
    <cellStyle name="Commentaire 4 2 3 4 4" xfId="13849"/>
    <cellStyle name="Commentaire 4 2 3 5" xfId="13850"/>
    <cellStyle name="Commentaire 4 2 3 5 2" xfId="13851"/>
    <cellStyle name="Commentaire 4 2 3 5 3" xfId="13852"/>
    <cellStyle name="Commentaire 4 2 3 6" xfId="13853"/>
    <cellStyle name="Commentaire 4 2 3 7" xfId="13854"/>
    <cellStyle name="Commentaire 4 2 4" xfId="13855"/>
    <cellStyle name="Commentaire 4 2 4 2" xfId="13856"/>
    <cellStyle name="Commentaire 4 2 4 2 2" xfId="13857"/>
    <cellStyle name="Commentaire 4 2 4 2 2 2" xfId="13858"/>
    <cellStyle name="Commentaire 4 2 4 2 2 3" xfId="13859"/>
    <cellStyle name="Commentaire 4 2 4 2 3" xfId="13860"/>
    <cellStyle name="Commentaire 4 2 4 2 4" xfId="13861"/>
    <cellStyle name="Commentaire 4 2 4 3" xfId="13862"/>
    <cellStyle name="Commentaire 4 2 4 3 2" xfId="13863"/>
    <cellStyle name="Commentaire 4 2 4 3 3" xfId="13864"/>
    <cellStyle name="Commentaire 4 2 4 4" xfId="13865"/>
    <cellStyle name="Commentaire 4 2 4 5" xfId="13866"/>
    <cellStyle name="Commentaire 4 2 5" xfId="13867"/>
    <cellStyle name="Commentaire 4 2 5 2" xfId="13868"/>
    <cellStyle name="Commentaire 4 2 5 2 2" xfId="13869"/>
    <cellStyle name="Commentaire 4 2 5 2 2 2" xfId="13870"/>
    <cellStyle name="Commentaire 4 2 5 2 2 3" xfId="13871"/>
    <cellStyle name="Commentaire 4 2 5 2 3" xfId="13872"/>
    <cellStyle name="Commentaire 4 2 5 2 4" xfId="13873"/>
    <cellStyle name="Commentaire 4 2 5 3" xfId="13874"/>
    <cellStyle name="Commentaire 4 2 5 3 2" xfId="13875"/>
    <cellStyle name="Commentaire 4 2 5 3 3" xfId="13876"/>
    <cellStyle name="Commentaire 4 2 5 4" xfId="13877"/>
    <cellStyle name="Commentaire 4 2 5 5" xfId="13878"/>
    <cellStyle name="Commentaire 4 2 6" xfId="13879"/>
    <cellStyle name="Commentaire 4 2 6 2" xfId="13880"/>
    <cellStyle name="Commentaire 4 2 6 2 2" xfId="13881"/>
    <cellStyle name="Commentaire 4 2 6 2 3" xfId="13882"/>
    <cellStyle name="Commentaire 4 2 6 3" xfId="13883"/>
    <cellStyle name="Commentaire 4 2 6 4" xfId="13884"/>
    <cellStyle name="Commentaire 4 2 7" xfId="13885"/>
    <cellStyle name="Commentaire 4 2 7 2" xfId="13886"/>
    <cellStyle name="Commentaire 4 2 7 3" xfId="13887"/>
    <cellStyle name="Commentaire 4 2 8" xfId="13888"/>
    <cellStyle name="Commentaire 4 2 9" xfId="13889"/>
    <cellStyle name="Commentaire 4 3" xfId="13890"/>
    <cellStyle name="Commentaire 4 3 2" xfId="13891"/>
    <cellStyle name="Commentaire 4 3 2 2" xfId="13892"/>
    <cellStyle name="Commentaire 4 3 2 2 2" xfId="13893"/>
    <cellStyle name="Commentaire 4 3 2 2 2 2" xfId="13894"/>
    <cellStyle name="Commentaire 4 3 2 2 2 2 2" xfId="13895"/>
    <cellStyle name="Commentaire 4 3 2 2 2 2 3" xfId="13896"/>
    <cellStyle name="Commentaire 4 3 2 2 2 3" xfId="13897"/>
    <cellStyle name="Commentaire 4 3 2 2 2 4" xfId="13898"/>
    <cellStyle name="Commentaire 4 3 2 2 3" xfId="13899"/>
    <cellStyle name="Commentaire 4 3 2 2 3 2" xfId="13900"/>
    <cellStyle name="Commentaire 4 3 2 2 3 3" xfId="13901"/>
    <cellStyle name="Commentaire 4 3 2 2 4" xfId="13902"/>
    <cellStyle name="Commentaire 4 3 2 2 5" xfId="13903"/>
    <cellStyle name="Commentaire 4 3 2 3" xfId="13904"/>
    <cellStyle name="Commentaire 4 3 2 3 2" xfId="13905"/>
    <cellStyle name="Commentaire 4 3 2 3 2 2" xfId="13906"/>
    <cellStyle name="Commentaire 4 3 2 3 2 2 2" xfId="13907"/>
    <cellStyle name="Commentaire 4 3 2 3 2 2 3" xfId="13908"/>
    <cellStyle name="Commentaire 4 3 2 3 2 3" xfId="13909"/>
    <cellStyle name="Commentaire 4 3 2 3 2 4" xfId="13910"/>
    <cellStyle name="Commentaire 4 3 2 3 3" xfId="13911"/>
    <cellStyle name="Commentaire 4 3 2 3 3 2" xfId="13912"/>
    <cellStyle name="Commentaire 4 3 2 3 3 3" xfId="13913"/>
    <cellStyle name="Commentaire 4 3 2 3 4" xfId="13914"/>
    <cellStyle name="Commentaire 4 3 2 3 5" xfId="13915"/>
    <cellStyle name="Commentaire 4 3 2 4" xfId="13916"/>
    <cellStyle name="Commentaire 4 3 2 4 2" xfId="13917"/>
    <cellStyle name="Commentaire 4 3 2 4 2 2" xfId="13918"/>
    <cellStyle name="Commentaire 4 3 2 4 2 3" xfId="13919"/>
    <cellStyle name="Commentaire 4 3 2 4 3" xfId="13920"/>
    <cellStyle name="Commentaire 4 3 2 4 4" xfId="13921"/>
    <cellStyle name="Commentaire 4 3 2 5" xfId="13922"/>
    <cellStyle name="Commentaire 4 3 2 5 2" xfId="13923"/>
    <cellStyle name="Commentaire 4 3 2 5 3" xfId="13924"/>
    <cellStyle name="Commentaire 4 3 2 6" xfId="13925"/>
    <cellStyle name="Commentaire 4 3 2 7" xfId="13926"/>
    <cellStyle name="Commentaire 4 3 3" xfId="13927"/>
    <cellStyle name="Commentaire 4 3 3 2" xfId="13928"/>
    <cellStyle name="Commentaire 4 3 3 2 2" xfId="13929"/>
    <cellStyle name="Commentaire 4 3 3 2 2 2" xfId="13930"/>
    <cellStyle name="Commentaire 4 3 3 2 2 2 2" xfId="13931"/>
    <cellStyle name="Commentaire 4 3 3 2 2 2 3" xfId="13932"/>
    <cellStyle name="Commentaire 4 3 3 2 2 3" xfId="13933"/>
    <cellStyle name="Commentaire 4 3 3 2 2 4" xfId="13934"/>
    <cellStyle name="Commentaire 4 3 3 2 3" xfId="13935"/>
    <cellStyle name="Commentaire 4 3 3 2 3 2" xfId="13936"/>
    <cellStyle name="Commentaire 4 3 3 2 3 3" xfId="13937"/>
    <cellStyle name="Commentaire 4 3 3 2 4" xfId="13938"/>
    <cellStyle name="Commentaire 4 3 3 2 5" xfId="13939"/>
    <cellStyle name="Commentaire 4 3 3 3" xfId="13940"/>
    <cellStyle name="Commentaire 4 3 3 3 2" xfId="13941"/>
    <cellStyle name="Commentaire 4 3 3 3 2 2" xfId="13942"/>
    <cellStyle name="Commentaire 4 3 3 3 2 2 2" xfId="13943"/>
    <cellStyle name="Commentaire 4 3 3 3 2 2 3" xfId="13944"/>
    <cellStyle name="Commentaire 4 3 3 3 2 3" xfId="13945"/>
    <cellStyle name="Commentaire 4 3 3 3 2 4" xfId="13946"/>
    <cellStyle name="Commentaire 4 3 3 3 3" xfId="13947"/>
    <cellStyle name="Commentaire 4 3 3 3 3 2" xfId="13948"/>
    <cellStyle name="Commentaire 4 3 3 3 3 3" xfId="13949"/>
    <cellStyle name="Commentaire 4 3 3 3 4" xfId="13950"/>
    <cellStyle name="Commentaire 4 3 3 3 5" xfId="13951"/>
    <cellStyle name="Commentaire 4 3 3 4" xfId="13952"/>
    <cellStyle name="Commentaire 4 3 3 4 2" xfId="13953"/>
    <cellStyle name="Commentaire 4 3 3 4 2 2" xfId="13954"/>
    <cellStyle name="Commentaire 4 3 3 4 2 3" xfId="13955"/>
    <cellStyle name="Commentaire 4 3 3 4 3" xfId="13956"/>
    <cellStyle name="Commentaire 4 3 3 4 4" xfId="13957"/>
    <cellStyle name="Commentaire 4 3 3 5" xfId="13958"/>
    <cellStyle name="Commentaire 4 3 3 5 2" xfId="13959"/>
    <cellStyle name="Commentaire 4 3 3 5 3" xfId="13960"/>
    <cellStyle name="Commentaire 4 3 3 6" xfId="13961"/>
    <cellStyle name="Commentaire 4 3 3 7" xfId="13962"/>
    <cellStyle name="Commentaire 4 3 4" xfId="13963"/>
    <cellStyle name="Commentaire 4 3 4 2" xfId="13964"/>
    <cellStyle name="Commentaire 4 3 4 2 2" xfId="13965"/>
    <cellStyle name="Commentaire 4 3 4 2 2 2" xfId="13966"/>
    <cellStyle name="Commentaire 4 3 4 2 2 3" xfId="13967"/>
    <cellStyle name="Commentaire 4 3 4 2 3" xfId="13968"/>
    <cellStyle name="Commentaire 4 3 4 2 4" xfId="13969"/>
    <cellStyle name="Commentaire 4 3 4 3" xfId="13970"/>
    <cellStyle name="Commentaire 4 3 4 3 2" xfId="13971"/>
    <cellStyle name="Commentaire 4 3 4 3 3" xfId="13972"/>
    <cellStyle name="Commentaire 4 3 4 4" xfId="13973"/>
    <cellStyle name="Commentaire 4 3 4 5" xfId="13974"/>
    <cellStyle name="Commentaire 4 3 5" xfId="13975"/>
    <cellStyle name="Commentaire 4 3 5 2" xfId="13976"/>
    <cellStyle name="Commentaire 4 3 5 2 2" xfId="13977"/>
    <cellStyle name="Commentaire 4 3 5 2 2 2" xfId="13978"/>
    <cellStyle name="Commentaire 4 3 5 2 2 3" xfId="13979"/>
    <cellStyle name="Commentaire 4 3 5 2 3" xfId="13980"/>
    <cellStyle name="Commentaire 4 3 5 2 4" xfId="13981"/>
    <cellStyle name="Commentaire 4 3 5 3" xfId="13982"/>
    <cellStyle name="Commentaire 4 3 5 3 2" xfId="13983"/>
    <cellStyle name="Commentaire 4 3 5 3 3" xfId="13984"/>
    <cellStyle name="Commentaire 4 3 5 4" xfId="13985"/>
    <cellStyle name="Commentaire 4 3 5 5" xfId="13986"/>
    <cellStyle name="Commentaire 4 3 6" xfId="13987"/>
    <cellStyle name="Commentaire 4 3 6 2" xfId="13988"/>
    <cellStyle name="Commentaire 4 3 6 2 2" xfId="13989"/>
    <cellStyle name="Commentaire 4 3 6 2 3" xfId="13990"/>
    <cellStyle name="Commentaire 4 3 6 3" xfId="13991"/>
    <cellStyle name="Commentaire 4 3 6 4" xfId="13992"/>
    <cellStyle name="Commentaire 4 3 7" xfId="13993"/>
    <cellStyle name="Commentaire 4 3 7 2" xfId="13994"/>
    <cellStyle name="Commentaire 4 3 7 3" xfId="13995"/>
    <cellStyle name="Commentaire 4 3 8" xfId="13996"/>
    <cellStyle name="Commentaire 4 3 9" xfId="13997"/>
    <cellStyle name="Commentaire 4 4" xfId="13998"/>
    <cellStyle name="Commentaire 4 4 2" xfId="13999"/>
    <cellStyle name="Commentaire 4 4 2 2" xfId="14000"/>
    <cellStyle name="Commentaire 4 4 2 2 2" xfId="14001"/>
    <cellStyle name="Commentaire 4 4 2 2 2 2" xfId="14002"/>
    <cellStyle name="Commentaire 4 4 2 2 2 3" xfId="14003"/>
    <cellStyle name="Commentaire 4 4 2 2 3" xfId="14004"/>
    <cellStyle name="Commentaire 4 4 2 2 4" xfId="14005"/>
    <cellStyle name="Commentaire 4 4 2 3" xfId="14006"/>
    <cellStyle name="Commentaire 4 4 2 3 2" xfId="14007"/>
    <cellStyle name="Commentaire 4 4 2 3 3" xfId="14008"/>
    <cellStyle name="Commentaire 4 4 2 4" xfId="14009"/>
    <cellStyle name="Commentaire 4 4 2 5" xfId="14010"/>
    <cellStyle name="Commentaire 4 4 3" xfId="14011"/>
    <cellStyle name="Commentaire 4 4 3 2" xfId="14012"/>
    <cellStyle name="Commentaire 4 4 3 2 2" xfId="14013"/>
    <cellStyle name="Commentaire 4 4 3 2 2 2" xfId="14014"/>
    <cellStyle name="Commentaire 4 4 3 2 2 3" xfId="14015"/>
    <cellStyle name="Commentaire 4 4 3 2 3" xfId="14016"/>
    <cellStyle name="Commentaire 4 4 3 2 4" xfId="14017"/>
    <cellStyle name="Commentaire 4 4 3 3" xfId="14018"/>
    <cellStyle name="Commentaire 4 4 3 3 2" xfId="14019"/>
    <cellStyle name="Commentaire 4 4 3 3 3" xfId="14020"/>
    <cellStyle name="Commentaire 4 4 3 4" xfId="14021"/>
    <cellStyle name="Commentaire 4 4 3 5" xfId="14022"/>
    <cellStyle name="Commentaire 4 4 4" xfId="14023"/>
    <cellStyle name="Commentaire 4 4 4 2" xfId="14024"/>
    <cellStyle name="Commentaire 4 4 4 2 2" xfId="14025"/>
    <cellStyle name="Commentaire 4 4 4 2 3" xfId="14026"/>
    <cellStyle name="Commentaire 4 4 4 3" xfId="14027"/>
    <cellStyle name="Commentaire 4 4 4 4" xfId="14028"/>
    <cellStyle name="Commentaire 4 4 5" xfId="14029"/>
    <cellStyle name="Commentaire 4 4 5 2" xfId="14030"/>
    <cellStyle name="Commentaire 4 4 5 3" xfId="14031"/>
    <cellStyle name="Commentaire 4 4 6" xfId="14032"/>
    <cellStyle name="Commentaire 4 4 7" xfId="14033"/>
    <cellStyle name="Commentaire 4 5" xfId="14034"/>
    <cellStyle name="Commentaire 4 5 2" xfId="14035"/>
    <cellStyle name="Commentaire 4 5 2 2" xfId="14036"/>
    <cellStyle name="Commentaire 4 5 2 2 2" xfId="14037"/>
    <cellStyle name="Commentaire 4 5 2 2 2 2" xfId="14038"/>
    <cellStyle name="Commentaire 4 5 2 2 2 3" xfId="14039"/>
    <cellStyle name="Commentaire 4 5 2 2 3" xfId="14040"/>
    <cellStyle name="Commentaire 4 5 2 2 4" xfId="14041"/>
    <cellStyle name="Commentaire 4 5 2 3" xfId="14042"/>
    <cellStyle name="Commentaire 4 5 2 3 2" xfId="14043"/>
    <cellStyle name="Commentaire 4 5 2 3 3" xfId="14044"/>
    <cellStyle name="Commentaire 4 5 2 4" xfId="14045"/>
    <cellStyle name="Commentaire 4 5 2 5" xfId="14046"/>
    <cellStyle name="Commentaire 4 5 3" xfId="14047"/>
    <cellStyle name="Commentaire 4 5 3 2" xfId="14048"/>
    <cellStyle name="Commentaire 4 5 3 2 2" xfId="14049"/>
    <cellStyle name="Commentaire 4 5 3 2 2 2" xfId="14050"/>
    <cellStyle name="Commentaire 4 5 3 2 2 3" xfId="14051"/>
    <cellStyle name="Commentaire 4 5 3 2 3" xfId="14052"/>
    <cellStyle name="Commentaire 4 5 3 2 4" xfId="14053"/>
    <cellStyle name="Commentaire 4 5 3 3" xfId="14054"/>
    <cellStyle name="Commentaire 4 5 3 3 2" xfId="14055"/>
    <cellStyle name="Commentaire 4 5 3 3 3" xfId="14056"/>
    <cellStyle name="Commentaire 4 5 3 4" xfId="14057"/>
    <cellStyle name="Commentaire 4 5 3 5" xfId="14058"/>
    <cellStyle name="Commentaire 4 5 4" xfId="14059"/>
    <cellStyle name="Commentaire 4 5 4 2" xfId="14060"/>
    <cellStyle name="Commentaire 4 5 4 2 2" xfId="14061"/>
    <cellStyle name="Commentaire 4 5 4 2 3" xfId="14062"/>
    <cellStyle name="Commentaire 4 5 4 3" xfId="14063"/>
    <cellStyle name="Commentaire 4 5 4 4" xfId="14064"/>
    <cellStyle name="Commentaire 4 5 5" xfId="14065"/>
    <cellStyle name="Commentaire 4 5 5 2" xfId="14066"/>
    <cellStyle name="Commentaire 4 5 5 3" xfId="14067"/>
    <cellStyle name="Commentaire 4 5 6" xfId="14068"/>
    <cellStyle name="Commentaire 4 5 7" xfId="14069"/>
    <cellStyle name="Commentaire 4 6" xfId="14070"/>
    <cellStyle name="Commentaire 4 6 2" xfId="14071"/>
    <cellStyle name="Commentaire 4 6 2 2" xfId="14072"/>
    <cellStyle name="Commentaire 4 6 2 2 2" xfId="14073"/>
    <cellStyle name="Commentaire 4 6 2 2 2 2" xfId="14074"/>
    <cellStyle name="Commentaire 4 6 2 2 2 3" xfId="14075"/>
    <cellStyle name="Commentaire 4 6 2 2 3" xfId="14076"/>
    <cellStyle name="Commentaire 4 6 2 2 4" xfId="14077"/>
    <cellStyle name="Commentaire 4 6 2 3" xfId="14078"/>
    <cellStyle name="Commentaire 4 6 2 3 2" xfId="14079"/>
    <cellStyle name="Commentaire 4 6 2 3 3" xfId="14080"/>
    <cellStyle name="Commentaire 4 6 2 4" xfId="14081"/>
    <cellStyle name="Commentaire 4 6 2 5" xfId="14082"/>
    <cellStyle name="Commentaire 4 6 3" xfId="14083"/>
    <cellStyle name="Commentaire 4 6 3 2" xfId="14084"/>
    <cellStyle name="Commentaire 4 6 3 2 2" xfId="14085"/>
    <cellStyle name="Commentaire 4 6 3 2 2 2" xfId="14086"/>
    <cellStyle name="Commentaire 4 6 3 2 2 3" xfId="14087"/>
    <cellStyle name="Commentaire 4 6 3 2 3" xfId="14088"/>
    <cellStyle name="Commentaire 4 6 3 2 4" xfId="14089"/>
    <cellStyle name="Commentaire 4 6 3 3" xfId="14090"/>
    <cellStyle name="Commentaire 4 6 3 3 2" xfId="14091"/>
    <cellStyle name="Commentaire 4 6 3 3 3" xfId="14092"/>
    <cellStyle name="Commentaire 4 6 3 4" xfId="14093"/>
    <cellStyle name="Commentaire 4 6 3 5" xfId="14094"/>
    <cellStyle name="Commentaire 4 6 4" xfId="14095"/>
    <cellStyle name="Commentaire 4 6 4 2" xfId="14096"/>
    <cellStyle name="Commentaire 4 6 4 2 2" xfId="14097"/>
    <cellStyle name="Commentaire 4 6 4 2 3" xfId="14098"/>
    <cellStyle name="Commentaire 4 6 4 3" xfId="14099"/>
    <cellStyle name="Commentaire 4 6 4 4" xfId="14100"/>
    <cellStyle name="Commentaire 4 6 5" xfId="14101"/>
    <cellStyle name="Commentaire 4 6 5 2" xfId="14102"/>
    <cellStyle name="Commentaire 4 6 5 3" xfId="14103"/>
    <cellStyle name="Commentaire 4 6 6" xfId="14104"/>
    <cellStyle name="Commentaire 4 6 7" xfId="14105"/>
    <cellStyle name="Commentaire 4 7" xfId="14106"/>
    <cellStyle name="Commentaire 4 7 2" xfId="14107"/>
    <cellStyle name="Commentaire 4 7 2 2" xfId="14108"/>
    <cellStyle name="Commentaire 4 7 2 2 2" xfId="14109"/>
    <cellStyle name="Commentaire 4 7 2 2 3" xfId="14110"/>
    <cellStyle name="Commentaire 4 7 2 3" xfId="14111"/>
    <cellStyle name="Commentaire 4 7 2 4" xfId="14112"/>
    <cellStyle name="Commentaire 4 7 3" xfId="14113"/>
    <cellStyle name="Commentaire 4 7 3 2" xfId="14114"/>
    <cellStyle name="Commentaire 4 7 3 3" xfId="14115"/>
    <cellStyle name="Commentaire 4 7 4" xfId="14116"/>
    <cellStyle name="Commentaire 4 7 5" xfId="14117"/>
    <cellStyle name="Commentaire 4 8" xfId="14118"/>
    <cellStyle name="Commentaire 4 8 2" xfId="14119"/>
    <cellStyle name="Commentaire 4 8 2 2" xfId="14120"/>
    <cellStyle name="Commentaire 4 8 2 2 2" xfId="14121"/>
    <cellStyle name="Commentaire 4 8 2 2 3" xfId="14122"/>
    <cellStyle name="Commentaire 4 8 2 3" xfId="14123"/>
    <cellStyle name="Commentaire 4 8 2 4" xfId="14124"/>
    <cellStyle name="Commentaire 4 8 3" xfId="14125"/>
    <cellStyle name="Commentaire 4 8 3 2" xfId="14126"/>
    <cellStyle name="Commentaire 4 8 3 3" xfId="14127"/>
    <cellStyle name="Commentaire 4 8 4" xfId="14128"/>
    <cellStyle name="Commentaire 4 8 5" xfId="14129"/>
    <cellStyle name="Commentaire 4 9" xfId="14130"/>
    <cellStyle name="Commentaire 4 9 2" xfId="14131"/>
    <cellStyle name="Commentaire 4 9 2 2" xfId="14132"/>
    <cellStyle name="Commentaire 4 9 2 3" xfId="14133"/>
    <cellStyle name="Commentaire 4 9 3" xfId="14134"/>
    <cellStyle name="Commentaire 4 9 4" xfId="14135"/>
    <cellStyle name="Commentaire 5" xfId="14136"/>
    <cellStyle name="Commentaire 5 2" xfId="14137"/>
    <cellStyle name="Commentaire 5 2 2" xfId="14138"/>
    <cellStyle name="Commentaire 5 2 3" xfId="14139"/>
    <cellStyle name="Commentaire 5 3" xfId="14140"/>
    <cellStyle name="Commentaire 5 4" xfId="14141"/>
    <cellStyle name="Commentaire 6" xfId="14142"/>
    <cellStyle name="Entrée 2" xfId="14143"/>
    <cellStyle name="Euro" xfId="1"/>
    <cellStyle name="Insatisfaisant 2" xfId="14144"/>
    <cellStyle name="josette" xfId="2"/>
    <cellStyle name="josette 2" xfId="14145"/>
    <cellStyle name="Lien hypertexte 2" xfId="14146"/>
    <cellStyle name="Milliers 2" xfId="14147"/>
    <cellStyle name="Milliers 3" xfId="14148"/>
    <cellStyle name="Neutre 2" xfId="14149"/>
    <cellStyle name="Normal" xfId="0" builtinId="0"/>
    <cellStyle name="Normal 10" xfId="14150"/>
    <cellStyle name="Normal 10 2" xfId="14151"/>
    <cellStyle name="Normal 11" xfId="14152"/>
    <cellStyle name="Normal 12" xfId="14153"/>
    <cellStyle name="Normal 12 2" xfId="15946"/>
    <cellStyle name="Normal 12 3" xfId="15949"/>
    <cellStyle name="Normal 12 4" xfId="15952"/>
    <cellStyle name="Normal 12 5" xfId="15959"/>
    <cellStyle name="Normal 12 6" xfId="15962"/>
    <cellStyle name="Normal 13" xfId="5"/>
    <cellStyle name="Normal 2" xfId="7"/>
    <cellStyle name="Normal 2 10" xfId="14154"/>
    <cellStyle name="Normal 2 10 2" xfId="14155"/>
    <cellStyle name="Normal 2 10 3" xfId="14156"/>
    <cellStyle name="Normal 2 11" xfId="14157"/>
    <cellStyle name="Normal 2 12" xfId="14158"/>
    <cellStyle name="Normal 2 13" xfId="14159"/>
    <cellStyle name="Normal 2 14" xfId="14160"/>
    <cellStyle name="Normal 2 15" xfId="15944"/>
    <cellStyle name="Normal 2 16" xfId="15947"/>
    <cellStyle name="Normal 2 17" xfId="15950"/>
    <cellStyle name="Normal 2 18" xfId="15954"/>
    <cellStyle name="Normal 2 19" xfId="15956"/>
    <cellStyle name="Normal 2 2" xfId="8"/>
    <cellStyle name="Normal 2 2 10" xfId="14161"/>
    <cellStyle name="Normal 2 2 11" xfId="15945"/>
    <cellStyle name="Normal 2 2 12" xfId="15948"/>
    <cellStyle name="Normal 2 2 13" xfId="15951"/>
    <cellStyle name="Normal 2 2 14" xfId="15958"/>
    <cellStyle name="Normal 2 2 15" xfId="15961"/>
    <cellStyle name="Normal 2 2 2" xfId="14162"/>
    <cellStyle name="Normal 2 2 2 2" xfId="14163"/>
    <cellStyle name="Normal 2 2 2 2 2" xfId="14164"/>
    <cellStyle name="Normal 2 2 2 2 2 2" xfId="14165"/>
    <cellStyle name="Normal 2 2 2 2 2 2 2" xfId="14166"/>
    <cellStyle name="Normal 2 2 2 2 2 2 3" xfId="14167"/>
    <cellStyle name="Normal 2 2 2 2 2 3" xfId="14168"/>
    <cellStyle name="Normal 2 2 2 2 2 4" xfId="14169"/>
    <cellStyle name="Normal 2 2 2 2 3" xfId="14170"/>
    <cellStyle name="Normal 2 2 2 2 3 2" xfId="14171"/>
    <cellStyle name="Normal 2 2 2 2 3 3" xfId="14172"/>
    <cellStyle name="Normal 2 2 2 2 4" xfId="14173"/>
    <cellStyle name="Normal 2 2 2 2 5" xfId="14174"/>
    <cellStyle name="Normal 2 2 2 3" xfId="14175"/>
    <cellStyle name="Normal 2 2 2 3 2" xfId="14176"/>
    <cellStyle name="Normal 2 2 2 3 2 2" xfId="14177"/>
    <cellStyle name="Normal 2 2 2 3 2 2 2" xfId="14178"/>
    <cellStyle name="Normal 2 2 2 3 2 2 3" xfId="14179"/>
    <cellStyle name="Normal 2 2 2 3 2 3" xfId="14180"/>
    <cellStyle name="Normal 2 2 2 3 2 4" xfId="14181"/>
    <cellStyle name="Normal 2 2 2 3 3" xfId="14182"/>
    <cellStyle name="Normal 2 2 2 3 3 2" xfId="14183"/>
    <cellStyle name="Normal 2 2 2 3 3 3" xfId="14184"/>
    <cellStyle name="Normal 2 2 2 3 4" xfId="14185"/>
    <cellStyle name="Normal 2 2 2 3 5" xfId="14186"/>
    <cellStyle name="Normal 2 2 2 4" xfId="14187"/>
    <cellStyle name="Normal 2 2 2 4 2" xfId="14188"/>
    <cellStyle name="Normal 2 2 2 4 2 2" xfId="14189"/>
    <cellStyle name="Normal 2 2 2 4 2 3" xfId="14190"/>
    <cellStyle name="Normal 2 2 2 4 3" xfId="14191"/>
    <cellStyle name="Normal 2 2 2 4 4" xfId="14192"/>
    <cellStyle name="Normal 2 2 2 5" xfId="14193"/>
    <cellStyle name="Normal 2 2 2 5 2" xfId="14194"/>
    <cellStyle name="Normal 2 2 2 5 3" xfId="14195"/>
    <cellStyle name="Normal 2 2 2 6" xfId="14196"/>
    <cellStyle name="Normal 2 2 2 7" xfId="14197"/>
    <cellStyle name="Normal 2 2 3" xfId="14198"/>
    <cellStyle name="Normal 2 2 3 2" xfId="14199"/>
    <cellStyle name="Normal 2 2 3 2 2" xfId="14200"/>
    <cellStyle name="Normal 2 2 3 2 2 2" xfId="14201"/>
    <cellStyle name="Normal 2 2 3 2 2 2 2" xfId="14202"/>
    <cellStyle name="Normal 2 2 3 2 2 2 3" xfId="14203"/>
    <cellStyle name="Normal 2 2 3 2 2 3" xfId="14204"/>
    <cellStyle name="Normal 2 2 3 2 2 4" xfId="14205"/>
    <cellStyle name="Normal 2 2 3 2 3" xfId="14206"/>
    <cellStyle name="Normal 2 2 3 2 3 2" xfId="14207"/>
    <cellStyle name="Normal 2 2 3 2 3 3" xfId="14208"/>
    <cellStyle name="Normal 2 2 3 2 4" xfId="14209"/>
    <cellStyle name="Normal 2 2 3 2 5" xfId="14210"/>
    <cellStyle name="Normal 2 2 3 3" xfId="14211"/>
    <cellStyle name="Normal 2 2 3 3 2" xfId="14212"/>
    <cellStyle name="Normal 2 2 3 3 2 2" xfId="14213"/>
    <cellStyle name="Normal 2 2 3 3 2 2 2" xfId="14214"/>
    <cellStyle name="Normal 2 2 3 3 2 2 3" xfId="14215"/>
    <cellStyle name="Normal 2 2 3 3 2 3" xfId="14216"/>
    <cellStyle name="Normal 2 2 3 3 2 4" xfId="14217"/>
    <cellStyle name="Normal 2 2 3 3 3" xfId="14218"/>
    <cellStyle name="Normal 2 2 3 3 3 2" xfId="14219"/>
    <cellStyle name="Normal 2 2 3 3 3 3" xfId="14220"/>
    <cellStyle name="Normal 2 2 3 3 4" xfId="14221"/>
    <cellStyle name="Normal 2 2 3 3 5" xfId="14222"/>
    <cellStyle name="Normal 2 2 3 4" xfId="14223"/>
    <cellStyle name="Normal 2 2 3 4 2" xfId="14224"/>
    <cellStyle name="Normal 2 2 3 4 2 2" xfId="14225"/>
    <cellStyle name="Normal 2 2 3 4 2 3" xfId="14226"/>
    <cellStyle name="Normal 2 2 3 4 3" xfId="14227"/>
    <cellStyle name="Normal 2 2 3 4 4" xfId="14228"/>
    <cellStyle name="Normal 2 2 3 5" xfId="14229"/>
    <cellStyle name="Normal 2 2 3 5 2" xfId="14230"/>
    <cellStyle name="Normal 2 2 3 5 3" xfId="14231"/>
    <cellStyle name="Normal 2 2 3 6" xfId="14232"/>
    <cellStyle name="Normal 2 2 3 7" xfId="14233"/>
    <cellStyle name="Normal 2 2 4" xfId="14234"/>
    <cellStyle name="Normal 2 2 4 2" xfId="14235"/>
    <cellStyle name="Normal 2 2 4 2 2" xfId="14236"/>
    <cellStyle name="Normal 2 2 4 2 2 2" xfId="14237"/>
    <cellStyle name="Normal 2 2 4 2 2 3" xfId="14238"/>
    <cellStyle name="Normal 2 2 4 2 3" xfId="14239"/>
    <cellStyle name="Normal 2 2 4 2 4" xfId="14240"/>
    <cellStyle name="Normal 2 2 4 3" xfId="14241"/>
    <cellStyle name="Normal 2 2 4 3 2" xfId="14242"/>
    <cellStyle name="Normal 2 2 4 3 3" xfId="14243"/>
    <cellStyle name="Normal 2 2 4 4" xfId="14244"/>
    <cellStyle name="Normal 2 2 4 5" xfId="14245"/>
    <cellStyle name="Normal 2 2 5" xfId="14246"/>
    <cellStyle name="Normal 2 2 5 2" xfId="14247"/>
    <cellStyle name="Normal 2 2 5 2 2" xfId="14248"/>
    <cellStyle name="Normal 2 2 5 2 2 2" xfId="14249"/>
    <cellStyle name="Normal 2 2 5 2 2 3" xfId="14250"/>
    <cellStyle name="Normal 2 2 5 2 3" xfId="14251"/>
    <cellStyle name="Normal 2 2 5 2 4" xfId="14252"/>
    <cellStyle name="Normal 2 2 5 3" xfId="14253"/>
    <cellStyle name="Normal 2 2 5 3 2" xfId="14254"/>
    <cellStyle name="Normal 2 2 5 3 3" xfId="14255"/>
    <cellStyle name="Normal 2 2 5 4" xfId="14256"/>
    <cellStyle name="Normal 2 2 5 5" xfId="14257"/>
    <cellStyle name="Normal 2 2 6" xfId="14258"/>
    <cellStyle name="Normal 2 2 6 2" xfId="14259"/>
    <cellStyle name="Normal 2 2 6 2 2" xfId="14260"/>
    <cellStyle name="Normal 2 2 6 2 3" xfId="14261"/>
    <cellStyle name="Normal 2 2 6 3" xfId="14262"/>
    <cellStyle name="Normal 2 2 6 4" xfId="14263"/>
    <cellStyle name="Normal 2 2 7" xfId="14264"/>
    <cellStyle name="Normal 2 2 7 2" xfId="14265"/>
    <cellStyle name="Normal 2 2 7 3" xfId="14266"/>
    <cellStyle name="Normal 2 2 8" xfId="14267"/>
    <cellStyle name="Normal 2 2 9" xfId="14268"/>
    <cellStyle name="Normal 2 20" xfId="15957"/>
    <cellStyle name="Normal 2 21" xfId="15960"/>
    <cellStyle name="Normal 2 3" xfId="14269"/>
    <cellStyle name="Normal 2 3 2" xfId="14270"/>
    <cellStyle name="Normal 2 3 2 2" xfId="14271"/>
    <cellStyle name="Normal 2 3 2 2 2" xfId="14272"/>
    <cellStyle name="Normal 2 3 2 2 2 2" xfId="14273"/>
    <cellStyle name="Normal 2 3 2 2 2 2 2" xfId="14274"/>
    <cellStyle name="Normal 2 3 2 2 2 2 3" xfId="14275"/>
    <cellStyle name="Normal 2 3 2 2 2 3" xfId="14276"/>
    <cellStyle name="Normal 2 3 2 2 2 4" xfId="14277"/>
    <cellStyle name="Normal 2 3 2 2 3" xfId="14278"/>
    <cellStyle name="Normal 2 3 2 2 3 2" xfId="14279"/>
    <cellStyle name="Normal 2 3 2 2 3 3" xfId="14280"/>
    <cellStyle name="Normal 2 3 2 2 4" xfId="14281"/>
    <cellStyle name="Normal 2 3 2 2 5" xfId="14282"/>
    <cellStyle name="Normal 2 3 2 3" xfId="14283"/>
    <cellStyle name="Normal 2 3 2 3 2" xfId="14284"/>
    <cellStyle name="Normal 2 3 2 3 2 2" xfId="14285"/>
    <cellStyle name="Normal 2 3 2 3 2 2 2" xfId="14286"/>
    <cellStyle name="Normal 2 3 2 3 2 2 3" xfId="14287"/>
    <cellStyle name="Normal 2 3 2 3 2 3" xfId="14288"/>
    <cellStyle name="Normal 2 3 2 3 2 4" xfId="14289"/>
    <cellStyle name="Normal 2 3 2 3 3" xfId="14290"/>
    <cellStyle name="Normal 2 3 2 3 3 2" xfId="14291"/>
    <cellStyle name="Normal 2 3 2 3 3 3" xfId="14292"/>
    <cellStyle name="Normal 2 3 2 3 4" xfId="14293"/>
    <cellStyle name="Normal 2 3 2 3 5" xfId="14294"/>
    <cellStyle name="Normal 2 3 2 4" xfId="14295"/>
    <cellStyle name="Normal 2 3 2 4 2" xfId="14296"/>
    <cellStyle name="Normal 2 3 2 4 2 2" xfId="14297"/>
    <cellStyle name="Normal 2 3 2 4 2 3" xfId="14298"/>
    <cellStyle name="Normal 2 3 2 4 3" xfId="14299"/>
    <cellStyle name="Normal 2 3 2 4 4" xfId="14300"/>
    <cellStyle name="Normal 2 3 2 5" xfId="14301"/>
    <cellStyle name="Normal 2 3 2 5 2" xfId="14302"/>
    <cellStyle name="Normal 2 3 2 5 3" xfId="14303"/>
    <cellStyle name="Normal 2 3 2 6" xfId="14304"/>
    <cellStyle name="Normal 2 3 2 7" xfId="14305"/>
    <cellStyle name="Normal 2 3 3" xfId="14306"/>
    <cellStyle name="Normal 2 3 3 2" xfId="14307"/>
    <cellStyle name="Normal 2 3 3 2 2" xfId="14308"/>
    <cellStyle name="Normal 2 3 3 2 2 2" xfId="14309"/>
    <cellStyle name="Normal 2 3 3 2 2 2 2" xfId="14310"/>
    <cellStyle name="Normal 2 3 3 2 2 2 3" xfId="14311"/>
    <cellStyle name="Normal 2 3 3 2 2 3" xfId="14312"/>
    <cellStyle name="Normal 2 3 3 2 2 4" xfId="14313"/>
    <cellStyle name="Normal 2 3 3 2 3" xfId="14314"/>
    <cellStyle name="Normal 2 3 3 2 3 2" xfId="14315"/>
    <cellStyle name="Normal 2 3 3 2 3 3" xfId="14316"/>
    <cellStyle name="Normal 2 3 3 2 4" xfId="14317"/>
    <cellStyle name="Normal 2 3 3 2 5" xfId="14318"/>
    <cellStyle name="Normal 2 3 3 3" xfId="14319"/>
    <cellStyle name="Normal 2 3 3 3 2" xfId="14320"/>
    <cellStyle name="Normal 2 3 3 3 2 2" xfId="14321"/>
    <cellStyle name="Normal 2 3 3 3 2 2 2" xfId="14322"/>
    <cellStyle name="Normal 2 3 3 3 2 2 3" xfId="14323"/>
    <cellStyle name="Normal 2 3 3 3 2 3" xfId="14324"/>
    <cellStyle name="Normal 2 3 3 3 2 4" xfId="14325"/>
    <cellStyle name="Normal 2 3 3 3 3" xfId="14326"/>
    <cellStyle name="Normal 2 3 3 3 3 2" xfId="14327"/>
    <cellStyle name="Normal 2 3 3 3 3 3" xfId="14328"/>
    <cellStyle name="Normal 2 3 3 3 4" xfId="14329"/>
    <cellStyle name="Normal 2 3 3 3 5" xfId="14330"/>
    <cellStyle name="Normal 2 3 3 4" xfId="14331"/>
    <cellStyle name="Normal 2 3 3 4 2" xfId="14332"/>
    <cellStyle name="Normal 2 3 3 4 2 2" xfId="14333"/>
    <cellStyle name="Normal 2 3 3 4 2 3" xfId="14334"/>
    <cellStyle name="Normal 2 3 3 4 3" xfId="14335"/>
    <cellStyle name="Normal 2 3 3 4 4" xfId="14336"/>
    <cellStyle name="Normal 2 3 3 5" xfId="14337"/>
    <cellStyle name="Normal 2 3 3 5 2" xfId="14338"/>
    <cellStyle name="Normal 2 3 3 5 3" xfId="14339"/>
    <cellStyle name="Normal 2 3 3 6" xfId="14340"/>
    <cellStyle name="Normal 2 3 3 7" xfId="14341"/>
    <cellStyle name="Normal 2 3 4" xfId="14342"/>
    <cellStyle name="Normal 2 3 4 2" xfId="14343"/>
    <cellStyle name="Normal 2 3 4 2 2" xfId="14344"/>
    <cellStyle name="Normal 2 3 4 2 2 2" xfId="14345"/>
    <cellStyle name="Normal 2 3 4 2 2 3" xfId="14346"/>
    <cellStyle name="Normal 2 3 4 2 3" xfId="14347"/>
    <cellStyle name="Normal 2 3 4 2 4" xfId="14348"/>
    <cellStyle name="Normal 2 3 4 3" xfId="14349"/>
    <cellStyle name="Normal 2 3 4 3 2" xfId="14350"/>
    <cellStyle name="Normal 2 3 4 3 3" xfId="14351"/>
    <cellStyle name="Normal 2 3 4 4" xfId="14352"/>
    <cellStyle name="Normal 2 3 4 5" xfId="14353"/>
    <cellStyle name="Normal 2 3 5" xfId="14354"/>
    <cellStyle name="Normal 2 3 5 2" xfId="14355"/>
    <cellStyle name="Normal 2 3 5 2 2" xfId="14356"/>
    <cellStyle name="Normal 2 3 5 2 2 2" xfId="14357"/>
    <cellStyle name="Normal 2 3 5 2 2 3" xfId="14358"/>
    <cellStyle name="Normal 2 3 5 2 3" xfId="14359"/>
    <cellStyle name="Normal 2 3 5 2 4" xfId="14360"/>
    <cellStyle name="Normal 2 3 5 3" xfId="14361"/>
    <cellStyle name="Normal 2 3 5 3 2" xfId="14362"/>
    <cellStyle name="Normal 2 3 5 3 3" xfId="14363"/>
    <cellStyle name="Normal 2 3 5 4" xfId="14364"/>
    <cellStyle name="Normal 2 3 5 5" xfId="14365"/>
    <cellStyle name="Normal 2 3 6" xfId="14366"/>
    <cellStyle name="Normal 2 3 6 2" xfId="14367"/>
    <cellStyle name="Normal 2 3 6 2 2" xfId="14368"/>
    <cellStyle name="Normal 2 3 6 2 3" xfId="14369"/>
    <cellStyle name="Normal 2 3 6 3" xfId="14370"/>
    <cellStyle name="Normal 2 3 6 4" xfId="14371"/>
    <cellStyle name="Normal 2 3 7" xfId="14372"/>
    <cellStyle name="Normal 2 3 7 2" xfId="14373"/>
    <cellStyle name="Normal 2 3 7 3" xfId="14374"/>
    <cellStyle name="Normal 2 3 8" xfId="14375"/>
    <cellStyle name="Normal 2 3 9" xfId="14376"/>
    <cellStyle name="Normal 2 4" xfId="14377"/>
    <cellStyle name="Normal 2 4 2" xfId="14378"/>
    <cellStyle name="Normal 2 4 2 2" xfId="14379"/>
    <cellStyle name="Normal 2 4 2 2 2" xfId="14380"/>
    <cellStyle name="Normal 2 4 2 2 2 2" xfId="14381"/>
    <cellStyle name="Normal 2 4 2 2 2 3" xfId="14382"/>
    <cellStyle name="Normal 2 4 2 2 3" xfId="14383"/>
    <cellStyle name="Normal 2 4 2 2 4" xfId="14384"/>
    <cellStyle name="Normal 2 4 2 3" xfId="14385"/>
    <cellStyle name="Normal 2 4 2 3 2" xfId="14386"/>
    <cellStyle name="Normal 2 4 2 3 3" xfId="14387"/>
    <cellStyle name="Normal 2 4 2 4" xfId="14388"/>
    <cellStyle name="Normal 2 4 2 5" xfId="14389"/>
    <cellStyle name="Normal 2 4 3" xfId="14390"/>
    <cellStyle name="Normal 2 4 3 2" xfId="14391"/>
    <cellStyle name="Normal 2 4 3 2 2" xfId="14392"/>
    <cellStyle name="Normal 2 4 3 2 2 2" xfId="14393"/>
    <cellStyle name="Normal 2 4 3 2 2 3" xfId="14394"/>
    <cellStyle name="Normal 2 4 3 2 3" xfId="14395"/>
    <cellStyle name="Normal 2 4 3 2 4" xfId="14396"/>
    <cellStyle name="Normal 2 4 3 3" xfId="14397"/>
    <cellStyle name="Normal 2 4 3 3 2" xfId="14398"/>
    <cellStyle name="Normal 2 4 3 3 3" xfId="14399"/>
    <cellStyle name="Normal 2 4 3 4" xfId="14400"/>
    <cellStyle name="Normal 2 4 3 5" xfId="14401"/>
    <cellStyle name="Normal 2 4 4" xfId="14402"/>
    <cellStyle name="Normal 2 4 4 2" xfId="14403"/>
    <cellStyle name="Normal 2 4 4 2 2" xfId="14404"/>
    <cellStyle name="Normal 2 4 4 2 3" xfId="14405"/>
    <cellStyle name="Normal 2 4 4 3" xfId="14406"/>
    <cellStyle name="Normal 2 4 4 4" xfId="14407"/>
    <cellStyle name="Normal 2 4 5" xfId="14408"/>
    <cellStyle name="Normal 2 4 5 2" xfId="14409"/>
    <cellStyle name="Normal 2 4 5 3" xfId="14410"/>
    <cellStyle name="Normal 2 4 6" xfId="14411"/>
    <cellStyle name="Normal 2 4 7" xfId="14412"/>
    <cellStyle name="Normal 2 5" xfId="14413"/>
    <cellStyle name="Normal 2 5 2" xfId="14414"/>
    <cellStyle name="Normal 2 5 2 2" xfId="14415"/>
    <cellStyle name="Normal 2 5 2 2 2" xfId="14416"/>
    <cellStyle name="Normal 2 5 2 2 2 2" xfId="14417"/>
    <cellStyle name="Normal 2 5 2 2 2 3" xfId="14418"/>
    <cellStyle name="Normal 2 5 2 2 3" xfId="14419"/>
    <cellStyle name="Normal 2 5 2 2 4" xfId="14420"/>
    <cellStyle name="Normal 2 5 2 3" xfId="14421"/>
    <cellStyle name="Normal 2 5 2 3 2" xfId="14422"/>
    <cellStyle name="Normal 2 5 2 3 3" xfId="14423"/>
    <cellStyle name="Normal 2 5 2 4" xfId="14424"/>
    <cellStyle name="Normal 2 5 2 5" xfId="14425"/>
    <cellStyle name="Normal 2 5 3" xfId="14426"/>
    <cellStyle name="Normal 2 5 3 2" xfId="14427"/>
    <cellStyle name="Normal 2 5 3 2 2" xfId="14428"/>
    <cellStyle name="Normal 2 5 3 2 2 2" xfId="14429"/>
    <cellStyle name="Normal 2 5 3 2 2 3" xfId="14430"/>
    <cellStyle name="Normal 2 5 3 2 3" xfId="14431"/>
    <cellStyle name="Normal 2 5 3 2 4" xfId="14432"/>
    <cellStyle name="Normal 2 5 3 3" xfId="14433"/>
    <cellStyle name="Normal 2 5 3 3 2" xfId="14434"/>
    <cellStyle name="Normal 2 5 3 3 3" xfId="14435"/>
    <cellStyle name="Normal 2 5 3 4" xfId="14436"/>
    <cellStyle name="Normal 2 5 3 5" xfId="14437"/>
    <cellStyle name="Normal 2 5 4" xfId="14438"/>
    <cellStyle name="Normal 2 5 4 2" xfId="14439"/>
    <cellStyle name="Normal 2 5 4 2 2" xfId="14440"/>
    <cellStyle name="Normal 2 5 4 2 3" xfId="14441"/>
    <cellStyle name="Normal 2 5 4 3" xfId="14442"/>
    <cellStyle name="Normal 2 5 4 4" xfId="14443"/>
    <cellStyle name="Normal 2 5 5" xfId="14444"/>
    <cellStyle name="Normal 2 5 5 2" xfId="14445"/>
    <cellStyle name="Normal 2 5 5 3" xfId="14446"/>
    <cellStyle name="Normal 2 5 6" xfId="14447"/>
    <cellStyle name="Normal 2 5 7" xfId="14448"/>
    <cellStyle name="Normal 2 6" xfId="14449"/>
    <cellStyle name="Normal 2 6 2" xfId="14450"/>
    <cellStyle name="Normal 2 6 2 2" xfId="14451"/>
    <cellStyle name="Normal 2 6 2 2 2" xfId="14452"/>
    <cellStyle name="Normal 2 6 2 2 2 2" xfId="14453"/>
    <cellStyle name="Normal 2 6 2 2 2 3" xfId="14454"/>
    <cellStyle name="Normal 2 6 2 2 3" xfId="14455"/>
    <cellStyle name="Normal 2 6 2 2 4" xfId="14456"/>
    <cellStyle name="Normal 2 6 2 3" xfId="14457"/>
    <cellStyle name="Normal 2 6 2 3 2" xfId="14458"/>
    <cellStyle name="Normal 2 6 2 3 3" xfId="14459"/>
    <cellStyle name="Normal 2 6 2 4" xfId="14460"/>
    <cellStyle name="Normal 2 6 2 5" xfId="14461"/>
    <cellStyle name="Normal 2 6 3" xfId="14462"/>
    <cellStyle name="Normal 2 6 3 2" xfId="14463"/>
    <cellStyle name="Normal 2 6 3 2 2" xfId="14464"/>
    <cellStyle name="Normal 2 6 3 2 2 2" xfId="14465"/>
    <cellStyle name="Normal 2 6 3 2 2 3" xfId="14466"/>
    <cellStyle name="Normal 2 6 3 2 3" xfId="14467"/>
    <cellStyle name="Normal 2 6 3 2 4" xfId="14468"/>
    <cellStyle name="Normal 2 6 3 3" xfId="14469"/>
    <cellStyle name="Normal 2 6 3 3 2" xfId="14470"/>
    <cellStyle name="Normal 2 6 3 3 3" xfId="14471"/>
    <cellStyle name="Normal 2 6 3 4" xfId="14472"/>
    <cellStyle name="Normal 2 6 3 5" xfId="14473"/>
    <cellStyle name="Normal 2 6 4" xfId="14474"/>
    <cellStyle name="Normal 2 6 4 2" xfId="14475"/>
    <cellStyle name="Normal 2 6 4 2 2" xfId="14476"/>
    <cellStyle name="Normal 2 6 4 2 3" xfId="14477"/>
    <cellStyle name="Normal 2 6 4 3" xfId="14478"/>
    <cellStyle name="Normal 2 6 4 4" xfId="14479"/>
    <cellStyle name="Normal 2 6 5" xfId="14480"/>
    <cellStyle name="Normal 2 6 5 2" xfId="14481"/>
    <cellStyle name="Normal 2 6 5 3" xfId="14482"/>
    <cellStyle name="Normal 2 6 6" xfId="14483"/>
    <cellStyle name="Normal 2 6 7" xfId="14484"/>
    <cellStyle name="Normal 2 7" xfId="14485"/>
    <cellStyle name="Normal 2 7 2" xfId="14486"/>
    <cellStyle name="Normal 2 7 2 2" xfId="14487"/>
    <cellStyle name="Normal 2 7 2 2 2" xfId="14488"/>
    <cellStyle name="Normal 2 7 2 2 3" xfId="14489"/>
    <cellStyle name="Normal 2 7 2 3" xfId="14490"/>
    <cellStyle name="Normal 2 7 2 4" xfId="14491"/>
    <cellStyle name="Normal 2 7 3" xfId="14492"/>
    <cellStyle name="Normal 2 7 3 2" xfId="14493"/>
    <cellStyle name="Normal 2 7 3 3" xfId="14494"/>
    <cellStyle name="Normal 2 7 4" xfId="14495"/>
    <cellStyle name="Normal 2 7 5" xfId="14496"/>
    <cellStyle name="Normal 2 8" xfId="14497"/>
    <cellStyle name="Normal 2 8 2" xfId="14498"/>
    <cellStyle name="Normal 2 8 2 2" xfId="14499"/>
    <cellStyle name="Normal 2 8 2 2 2" xfId="14500"/>
    <cellStyle name="Normal 2 8 2 2 3" xfId="14501"/>
    <cellStyle name="Normal 2 8 2 3" xfId="14502"/>
    <cellStyle name="Normal 2 8 2 4" xfId="14503"/>
    <cellStyle name="Normal 2 8 3" xfId="14504"/>
    <cellStyle name="Normal 2 8 3 2" xfId="14505"/>
    <cellStyle name="Normal 2 8 3 3" xfId="14506"/>
    <cellStyle name="Normal 2 8 4" xfId="14507"/>
    <cellStyle name="Normal 2 8 5" xfId="14508"/>
    <cellStyle name="Normal 2 9" xfId="14509"/>
    <cellStyle name="Normal 2 9 2" xfId="14510"/>
    <cellStyle name="Normal 2 9 2 2" xfId="14511"/>
    <cellStyle name="Normal 2 9 2 3" xfId="14512"/>
    <cellStyle name="Normal 2 9 3" xfId="14513"/>
    <cellStyle name="Normal 2 9 4" xfId="14514"/>
    <cellStyle name="Normal 3" xfId="14515"/>
    <cellStyle name="Normal 3 10" xfId="14516"/>
    <cellStyle name="Normal 3 10 2" xfId="14517"/>
    <cellStyle name="Normal 3 10 3" xfId="14518"/>
    <cellStyle name="Normal 3 11" xfId="14519"/>
    <cellStyle name="Normal 3 12" xfId="14520"/>
    <cellStyle name="Normal 3 13" xfId="14521"/>
    <cellStyle name="Normal 3 2" xfId="14522"/>
    <cellStyle name="Normal 3 2 2" xfId="14523"/>
    <cellStyle name="Normal 3 2 2 2" xfId="14524"/>
    <cellStyle name="Normal 3 2 2 2 2" xfId="14525"/>
    <cellStyle name="Normal 3 2 2 2 2 2" xfId="14526"/>
    <cellStyle name="Normal 3 2 2 2 2 2 2" xfId="14527"/>
    <cellStyle name="Normal 3 2 2 2 2 2 3" xfId="14528"/>
    <cellStyle name="Normal 3 2 2 2 2 3" xfId="14529"/>
    <cellStyle name="Normal 3 2 2 2 2 4" xfId="14530"/>
    <cellStyle name="Normal 3 2 2 2 3" xfId="14531"/>
    <cellStyle name="Normal 3 2 2 2 3 2" xfId="14532"/>
    <cellStyle name="Normal 3 2 2 2 3 3" xfId="14533"/>
    <cellStyle name="Normal 3 2 2 2 4" xfId="14534"/>
    <cellStyle name="Normal 3 2 2 2 5" xfId="14535"/>
    <cellStyle name="Normal 3 2 2 3" xfId="14536"/>
    <cellStyle name="Normal 3 2 2 3 2" xfId="14537"/>
    <cellStyle name="Normal 3 2 2 3 2 2" xfId="14538"/>
    <cellStyle name="Normal 3 2 2 3 2 2 2" xfId="14539"/>
    <cellStyle name="Normal 3 2 2 3 2 2 3" xfId="14540"/>
    <cellStyle name="Normal 3 2 2 3 2 3" xfId="14541"/>
    <cellStyle name="Normal 3 2 2 3 2 4" xfId="14542"/>
    <cellStyle name="Normal 3 2 2 3 3" xfId="14543"/>
    <cellStyle name="Normal 3 2 2 3 3 2" xfId="14544"/>
    <cellStyle name="Normal 3 2 2 3 3 3" xfId="14545"/>
    <cellStyle name="Normal 3 2 2 3 4" xfId="14546"/>
    <cellStyle name="Normal 3 2 2 3 5" xfId="14547"/>
    <cellStyle name="Normal 3 2 2 4" xfId="14548"/>
    <cellStyle name="Normal 3 2 2 4 2" xfId="14549"/>
    <cellStyle name="Normal 3 2 2 4 2 2" xfId="14550"/>
    <cellStyle name="Normal 3 2 2 4 2 3" xfId="14551"/>
    <cellStyle name="Normal 3 2 2 4 3" xfId="14552"/>
    <cellStyle name="Normal 3 2 2 4 4" xfId="14553"/>
    <cellStyle name="Normal 3 2 2 5" xfId="14554"/>
    <cellStyle name="Normal 3 2 2 5 2" xfId="14555"/>
    <cellStyle name="Normal 3 2 2 5 3" xfId="14556"/>
    <cellStyle name="Normal 3 2 2 6" xfId="14557"/>
    <cellStyle name="Normal 3 2 2 7" xfId="14558"/>
    <cellStyle name="Normal 3 2 3" xfId="14559"/>
    <cellStyle name="Normal 3 2 3 2" xfId="14560"/>
    <cellStyle name="Normal 3 2 3 2 2" xfId="14561"/>
    <cellStyle name="Normal 3 2 3 2 2 2" xfId="14562"/>
    <cellStyle name="Normal 3 2 3 2 2 2 2" xfId="14563"/>
    <cellStyle name="Normal 3 2 3 2 2 2 3" xfId="14564"/>
    <cellStyle name="Normal 3 2 3 2 2 3" xfId="14565"/>
    <cellStyle name="Normal 3 2 3 2 2 4" xfId="14566"/>
    <cellStyle name="Normal 3 2 3 2 3" xfId="14567"/>
    <cellStyle name="Normal 3 2 3 2 3 2" xfId="14568"/>
    <cellStyle name="Normal 3 2 3 2 3 3" xfId="14569"/>
    <cellStyle name="Normal 3 2 3 2 4" xfId="14570"/>
    <cellStyle name="Normal 3 2 3 2 5" xfId="14571"/>
    <cellStyle name="Normal 3 2 3 3" xfId="14572"/>
    <cellStyle name="Normal 3 2 3 3 2" xfId="14573"/>
    <cellStyle name="Normal 3 2 3 3 2 2" xfId="14574"/>
    <cellStyle name="Normal 3 2 3 3 2 2 2" xfId="14575"/>
    <cellStyle name="Normal 3 2 3 3 2 2 3" xfId="14576"/>
    <cellStyle name="Normal 3 2 3 3 2 3" xfId="14577"/>
    <cellStyle name="Normal 3 2 3 3 2 4" xfId="14578"/>
    <cellStyle name="Normal 3 2 3 3 3" xfId="14579"/>
    <cellStyle name="Normal 3 2 3 3 3 2" xfId="14580"/>
    <cellStyle name="Normal 3 2 3 3 3 3" xfId="14581"/>
    <cellStyle name="Normal 3 2 3 3 4" xfId="14582"/>
    <cellStyle name="Normal 3 2 3 3 5" xfId="14583"/>
    <cellStyle name="Normal 3 2 3 4" xfId="14584"/>
    <cellStyle name="Normal 3 2 3 4 2" xfId="14585"/>
    <cellStyle name="Normal 3 2 3 4 2 2" xfId="14586"/>
    <cellStyle name="Normal 3 2 3 4 2 3" xfId="14587"/>
    <cellStyle name="Normal 3 2 3 4 3" xfId="14588"/>
    <cellStyle name="Normal 3 2 3 4 4" xfId="14589"/>
    <cellStyle name="Normal 3 2 3 5" xfId="14590"/>
    <cellStyle name="Normal 3 2 3 5 2" xfId="14591"/>
    <cellStyle name="Normal 3 2 3 5 3" xfId="14592"/>
    <cellStyle name="Normal 3 2 3 6" xfId="14593"/>
    <cellStyle name="Normal 3 2 3 7" xfId="14594"/>
    <cellStyle name="Normal 3 2 4" xfId="14595"/>
    <cellStyle name="Normal 3 2 4 2" xfId="14596"/>
    <cellStyle name="Normal 3 2 4 2 2" xfId="14597"/>
    <cellStyle name="Normal 3 2 4 2 2 2" xfId="14598"/>
    <cellStyle name="Normal 3 2 4 2 2 3" xfId="14599"/>
    <cellStyle name="Normal 3 2 4 2 3" xfId="14600"/>
    <cellStyle name="Normal 3 2 4 2 4" xfId="14601"/>
    <cellStyle name="Normal 3 2 4 3" xfId="14602"/>
    <cellStyle name="Normal 3 2 4 3 2" xfId="14603"/>
    <cellStyle name="Normal 3 2 4 3 3" xfId="14604"/>
    <cellStyle name="Normal 3 2 4 4" xfId="14605"/>
    <cellStyle name="Normal 3 2 4 5" xfId="14606"/>
    <cellStyle name="Normal 3 2 5" xfId="14607"/>
    <cellStyle name="Normal 3 2 5 2" xfId="14608"/>
    <cellStyle name="Normal 3 2 5 2 2" xfId="14609"/>
    <cellStyle name="Normal 3 2 5 2 2 2" xfId="14610"/>
    <cellStyle name="Normal 3 2 5 2 2 3" xfId="14611"/>
    <cellStyle name="Normal 3 2 5 2 3" xfId="14612"/>
    <cellStyle name="Normal 3 2 5 2 4" xfId="14613"/>
    <cellStyle name="Normal 3 2 5 3" xfId="14614"/>
    <cellStyle name="Normal 3 2 5 3 2" xfId="14615"/>
    <cellStyle name="Normal 3 2 5 3 3" xfId="14616"/>
    <cellStyle name="Normal 3 2 5 4" xfId="14617"/>
    <cellStyle name="Normal 3 2 5 5" xfId="14618"/>
    <cellStyle name="Normal 3 2 6" xfId="14619"/>
    <cellStyle name="Normal 3 2 6 2" xfId="14620"/>
    <cellStyle name="Normal 3 2 6 2 2" xfId="14621"/>
    <cellStyle name="Normal 3 2 6 2 3" xfId="14622"/>
    <cellStyle name="Normal 3 2 6 3" xfId="14623"/>
    <cellStyle name="Normal 3 2 6 4" xfId="14624"/>
    <cellStyle name="Normal 3 2 7" xfId="14625"/>
    <cellStyle name="Normal 3 2 7 2" xfId="14626"/>
    <cellStyle name="Normal 3 2 7 3" xfId="14627"/>
    <cellStyle name="Normal 3 2 8" xfId="14628"/>
    <cellStyle name="Normal 3 2 9" xfId="14629"/>
    <cellStyle name="Normal 3 3" xfId="14630"/>
    <cellStyle name="Normal 3 3 2" xfId="14631"/>
    <cellStyle name="Normal 3 3 2 2" xfId="14632"/>
    <cellStyle name="Normal 3 3 2 2 2" xfId="14633"/>
    <cellStyle name="Normal 3 3 2 2 2 2" xfId="14634"/>
    <cellStyle name="Normal 3 3 2 2 2 2 2" xfId="14635"/>
    <cellStyle name="Normal 3 3 2 2 2 2 3" xfId="14636"/>
    <cellStyle name="Normal 3 3 2 2 2 3" xfId="14637"/>
    <cellStyle name="Normal 3 3 2 2 2 4" xfId="14638"/>
    <cellStyle name="Normal 3 3 2 2 3" xfId="14639"/>
    <cellStyle name="Normal 3 3 2 2 3 2" xfId="14640"/>
    <cellStyle name="Normal 3 3 2 2 3 3" xfId="14641"/>
    <cellStyle name="Normal 3 3 2 2 4" xfId="14642"/>
    <cellStyle name="Normal 3 3 2 2 5" xfId="14643"/>
    <cellStyle name="Normal 3 3 2 3" xfId="14644"/>
    <cellStyle name="Normal 3 3 2 3 2" xfId="14645"/>
    <cellStyle name="Normal 3 3 2 3 2 2" xfId="14646"/>
    <cellStyle name="Normal 3 3 2 3 2 2 2" xfId="14647"/>
    <cellStyle name="Normal 3 3 2 3 2 2 3" xfId="14648"/>
    <cellStyle name="Normal 3 3 2 3 2 3" xfId="14649"/>
    <cellStyle name="Normal 3 3 2 3 2 4" xfId="14650"/>
    <cellStyle name="Normal 3 3 2 3 3" xfId="14651"/>
    <cellStyle name="Normal 3 3 2 3 3 2" xfId="14652"/>
    <cellStyle name="Normal 3 3 2 3 3 3" xfId="14653"/>
    <cellStyle name="Normal 3 3 2 3 4" xfId="14654"/>
    <cellStyle name="Normal 3 3 2 3 5" xfId="14655"/>
    <cellStyle name="Normal 3 3 2 4" xfId="14656"/>
    <cellStyle name="Normal 3 3 2 4 2" xfId="14657"/>
    <cellStyle name="Normal 3 3 2 4 2 2" xfId="14658"/>
    <cellStyle name="Normal 3 3 2 4 2 3" xfId="14659"/>
    <cellStyle name="Normal 3 3 2 4 3" xfId="14660"/>
    <cellStyle name="Normal 3 3 2 4 4" xfId="14661"/>
    <cellStyle name="Normal 3 3 2 5" xfId="14662"/>
    <cellStyle name="Normal 3 3 2 5 2" xfId="14663"/>
    <cellStyle name="Normal 3 3 2 5 3" xfId="14664"/>
    <cellStyle name="Normal 3 3 2 6" xfId="14665"/>
    <cellStyle name="Normal 3 3 2 7" xfId="14666"/>
    <cellStyle name="Normal 3 3 3" xfId="14667"/>
    <cellStyle name="Normal 3 3 3 2" xfId="14668"/>
    <cellStyle name="Normal 3 3 3 2 2" xfId="14669"/>
    <cellStyle name="Normal 3 3 3 2 2 2" xfId="14670"/>
    <cellStyle name="Normal 3 3 3 2 2 2 2" xfId="14671"/>
    <cellStyle name="Normal 3 3 3 2 2 2 3" xfId="14672"/>
    <cellStyle name="Normal 3 3 3 2 2 3" xfId="14673"/>
    <cellStyle name="Normal 3 3 3 2 2 4" xfId="14674"/>
    <cellStyle name="Normal 3 3 3 2 3" xfId="14675"/>
    <cellStyle name="Normal 3 3 3 2 3 2" xfId="14676"/>
    <cellStyle name="Normal 3 3 3 2 3 3" xfId="14677"/>
    <cellStyle name="Normal 3 3 3 2 4" xfId="14678"/>
    <cellStyle name="Normal 3 3 3 2 5" xfId="14679"/>
    <cellStyle name="Normal 3 3 3 3" xfId="14680"/>
    <cellStyle name="Normal 3 3 3 3 2" xfId="14681"/>
    <cellStyle name="Normal 3 3 3 3 2 2" xfId="14682"/>
    <cellStyle name="Normal 3 3 3 3 2 2 2" xfId="14683"/>
    <cellStyle name="Normal 3 3 3 3 2 2 3" xfId="14684"/>
    <cellStyle name="Normal 3 3 3 3 2 3" xfId="14685"/>
    <cellStyle name="Normal 3 3 3 3 2 4" xfId="14686"/>
    <cellStyle name="Normal 3 3 3 3 3" xfId="14687"/>
    <cellStyle name="Normal 3 3 3 3 3 2" xfId="14688"/>
    <cellStyle name="Normal 3 3 3 3 3 3" xfId="14689"/>
    <cellStyle name="Normal 3 3 3 3 4" xfId="14690"/>
    <cellStyle name="Normal 3 3 3 3 5" xfId="14691"/>
    <cellStyle name="Normal 3 3 3 4" xfId="14692"/>
    <cellStyle name="Normal 3 3 3 4 2" xfId="14693"/>
    <cellStyle name="Normal 3 3 3 4 2 2" xfId="14694"/>
    <cellStyle name="Normal 3 3 3 4 2 3" xfId="14695"/>
    <cellStyle name="Normal 3 3 3 4 3" xfId="14696"/>
    <cellStyle name="Normal 3 3 3 4 4" xfId="14697"/>
    <cellStyle name="Normal 3 3 3 5" xfId="14698"/>
    <cellStyle name="Normal 3 3 3 5 2" xfId="14699"/>
    <cellStyle name="Normal 3 3 3 5 3" xfId="14700"/>
    <cellStyle name="Normal 3 3 3 6" xfId="14701"/>
    <cellStyle name="Normal 3 3 3 7" xfId="14702"/>
    <cellStyle name="Normal 3 3 4" xfId="14703"/>
    <cellStyle name="Normal 3 3 4 2" xfId="14704"/>
    <cellStyle name="Normal 3 3 4 2 2" xfId="14705"/>
    <cellStyle name="Normal 3 3 4 2 2 2" xfId="14706"/>
    <cellStyle name="Normal 3 3 4 2 2 3" xfId="14707"/>
    <cellStyle name="Normal 3 3 4 2 3" xfId="14708"/>
    <cellStyle name="Normal 3 3 4 2 4" xfId="14709"/>
    <cellStyle name="Normal 3 3 4 3" xfId="14710"/>
    <cellStyle name="Normal 3 3 4 3 2" xfId="14711"/>
    <cellStyle name="Normal 3 3 4 3 3" xfId="14712"/>
    <cellStyle name="Normal 3 3 4 4" xfId="14713"/>
    <cellStyle name="Normal 3 3 4 5" xfId="14714"/>
    <cellStyle name="Normal 3 3 5" xfId="14715"/>
    <cellStyle name="Normal 3 3 5 2" xfId="14716"/>
    <cellStyle name="Normal 3 3 5 2 2" xfId="14717"/>
    <cellStyle name="Normal 3 3 5 2 2 2" xfId="14718"/>
    <cellStyle name="Normal 3 3 5 2 2 3" xfId="14719"/>
    <cellStyle name="Normal 3 3 5 2 3" xfId="14720"/>
    <cellStyle name="Normal 3 3 5 2 4" xfId="14721"/>
    <cellStyle name="Normal 3 3 5 3" xfId="14722"/>
    <cellStyle name="Normal 3 3 5 3 2" xfId="14723"/>
    <cellStyle name="Normal 3 3 5 3 3" xfId="14724"/>
    <cellStyle name="Normal 3 3 5 4" xfId="14725"/>
    <cellStyle name="Normal 3 3 5 5" xfId="14726"/>
    <cellStyle name="Normal 3 3 6" xfId="14727"/>
    <cellStyle name="Normal 3 3 6 2" xfId="14728"/>
    <cellStyle name="Normal 3 3 6 2 2" xfId="14729"/>
    <cellStyle name="Normal 3 3 6 2 3" xfId="14730"/>
    <cellStyle name="Normal 3 3 6 3" xfId="14731"/>
    <cellStyle name="Normal 3 3 6 4" xfId="14732"/>
    <cellStyle name="Normal 3 3 7" xfId="14733"/>
    <cellStyle name="Normal 3 3 7 2" xfId="14734"/>
    <cellStyle name="Normal 3 3 7 3" xfId="14735"/>
    <cellStyle name="Normal 3 3 8" xfId="14736"/>
    <cellStyle name="Normal 3 3 9" xfId="14737"/>
    <cellStyle name="Normal 3 4" xfId="14738"/>
    <cellStyle name="Normal 3 4 2" xfId="14739"/>
    <cellStyle name="Normal 3 4 2 2" xfId="14740"/>
    <cellStyle name="Normal 3 4 2 2 2" xfId="14741"/>
    <cellStyle name="Normal 3 4 2 2 2 2" xfId="14742"/>
    <cellStyle name="Normal 3 4 2 2 2 3" xfId="14743"/>
    <cellStyle name="Normal 3 4 2 2 3" xfId="14744"/>
    <cellStyle name="Normal 3 4 2 2 4" xfId="14745"/>
    <cellStyle name="Normal 3 4 2 3" xfId="14746"/>
    <cellStyle name="Normal 3 4 2 3 2" xfId="14747"/>
    <cellStyle name="Normal 3 4 2 3 3" xfId="14748"/>
    <cellStyle name="Normal 3 4 2 4" xfId="14749"/>
    <cellStyle name="Normal 3 4 2 5" xfId="14750"/>
    <cellStyle name="Normal 3 4 3" xfId="14751"/>
    <cellStyle name="Normal 3 4 3 2" xfId="14752"/>
    <cellStyle name="Normal 3 4 3 2 2" xfId="14753"/>
    <cellStyle name="Normal 3 4 3 2 2 2" xfId="14754"/>
    <cellStyle name="Normal 3 4 3 2 2 3" xfId="14755"/>
    <cellStyle name="Normal 3 4 3 2 3" xfId="14756"/>
    <cellStyle name="Normal 3 4 3 2 4" xfId="14757"/>
    <cellStyle name="Normal 3 4 3 3" xfId="14758"/>
    <cellStyle name="Normal 3 4 3 3 2" xfId="14759"/>
    <cellStyle name="Normal 3 4 3 3 3" xfId="14760"/>
    <cellStyle name="Normal 3 4 3 4" xfId="14761"/>
    <cellStyle name="Normal 3 4 3 5" xfId="14762"/>
    <cellStyle name="Normal 3 4 4" xfId="14763"/>
    <cellStyle name="Normal 3 4 4 2" xfId="14764"/>
    <cellStyle name="Normal 3 4 4 2 2" xfId="14765"/>
    <cellStyle name="Normal 3 4 4 2 3" xfId="14766"/>
    <cellStyle name="Normal 3 4 4 3" xfId="14767"/>
    <cellStyle name="Normal 3 4 4 4" xfId="14768"/>
    <cellStyle name="Normal 3 4 5" xfId="14769"/>
    <cellStyle name="Normal 3 4 5 2" xfId="14770"/>
    <cellStyle name="Normal 3 4 5 3" xfId="14771"/>
    <cellStyle name="Normal 3 4 6" xfId="14772"/>
    <cellStyle name="Normal 3 4 7" xfId="14773"/>
    <cellStyle name="Normal 3 5" xfId="14774"/>
    <cellStyle name="Normal 3 5 2" xfId="14775"/>
    <cellStyle name="Normal 3 5 2 2" xfId="14776"/>
    <cellStyle name="Normal 3 5 2 2 2" xfId="14777"/>
    <cellStyle name="Normal 3 5 2 2 2 2" xfId="14778"/>
    <cellStyle name="Normal 3 5 2 2 2 3" xfId="14779"/>
    <cellStyle name="Normal 3 5 2 2 3" xfId="14780"/>
    <cellStyle name="Normal 3 5 2 2 4" xfId="14781"/>
    <cellStyle name="Normal 3 5 2 3" xfId="14782"/>
    <cellStyle name="Normal 3 5 2 3 2" xfId="14783"/>
    <cellStyle name="Normal 3 5 2 3 3" xfId="14784"/>
    <cellStyle name="Normal 3 5 2 4" xfId="14785"/>
    <cellStyle name="Normal 3 5 2 5" xfId="14786"/>
    <cellStyle name="Normal 3 5 3" xfId="14787"/>
    <cellStyle name="Normal 3 5 3 2" xfId="14788"/>
    <cellStyle name="Normal 3 5 3 2 2" xfId="14789"/>
    <cellStyle name="Normal 3 5 3 2 2 2" xfId="14790"/>
    <cellStyle name="Normal 3 5 3 2 2 3" xfId="14791"/>
    <cellStyle name="Normal 3 5 3 2 3" xfId="14792"/>
    <cellStyle name="Normal 3 5 3 2 4" xfId="14793"/>
    <cellStyle name="Normal 3 5 3 3" xfId="14794"/>
    <cellStyle name="Normal 3 5 3 3 2" xfId="14795"/>
    <cellStyle name="Normal 3 5 3 3 3" xfId="14796"/>
    <cellStyle name="Normal 3 5 3 4" xfId="14797"/>
    <cellStyle name="Normal 3 5 3 5" xfId="14798"/>
    <cellStyle name="Normal 3 5 4" xfId="14799"/>
    <cellStyle name="Normal 3 5 4 2" xfId="14800"/>
    <cellStyle name="Normal 3 5 4 2 2" xfId="14801"/>
    <cellStyle name="Normal 3 5 4 2 3" xfId="14802"/>
    <cellStyle name="Normal 3 5 4 3" xfId="14803"/>
    <cellStyle name="Normal 3 5 4 4" xfId="14804"/>
    <cellStyle name="Normal 3 5 5" xfId="14805"/>
    <cellStyle name="Normal 3 5 5 2" xfId="14806"/>
    <cellStyle name="Normal 3 5 5 3" xfId="14807"/>
    <cellStyle name="Normal 3 5 6" xfId="14808"/>
    <cellStyle name="Normal 3 5 7" xfId="14809"/>
    <cellStyle name="Normal 3 6" xfId="14810"/>
    <cellStyle name="Normal 3 6 2" xfId="14811"/>
    <cellStyle name="Normal 3 6 2 2" xfId="14812"/>
    <cellStyle name="Normal 3 6 2 2 2" xfId="14813"/>
    <cellStyle name="Normal 3 6 2 2 2 2" xfId="14814"/>
    <cellStyle name="Normal 3 6 2 2 2 3" xfId="14815"/>
    <cellStyle name="Normal 3 6 2 2 3" xfId="14816"/>
    <cellStyle name="Normal 3 6 2 2 4" xfId="14817"/>
    <cellStyle name="Normal 3 6 2 3" xfId="14818"/>
    <cellStyle name="Normal 3 6 2 3 2" xfId="14819"/>
    <cellStyle name="Normal 3 6 2 3 3" xfId="14820"/>
    <cellStyle name="Normal 3 6 2 4" xfId="14821"/>
    <cellStyle name="Normal 3 6 2 5" xfId="14822"/>
    <cellStyle name="Normal 3 6 3" xfId="14823"/>
    <cellStyle name="Normal 3 6 3 2" xfId="14824"/>
    <cellStyle name="Normal 3 6 3 2 2" xfId="14825"/>
    <cellStyle name="Normal 3 6 3 2 2 2" xfId="14826"/>
    <cellStyle name="Normal 3 6 3 2 2 3" xfId="14827"/>
    <cellStyle name="Normal 3 6 3 2 3" xfId="14828"/>
    <cellStyle name="Normal 3 6 3 2 4" xfId="14829"/>
    <cellStyle name="Normal 3 6 3 3" xfId="14830"/>
    <cellStyle name="Normal 3 6 3 3 2" xfId="14831"/>
    <cellStyle name="Normal 3 6 3 3 3" xfId="14832"/>
    <cellStyle name="Normal 3 6 3 4" xfId="14833"/>
    <cellStyle name="Normal 3 6 3 5" xfId="14834"/>
    <cellStyle name="Normal 3 6 4" xfId="14835"/>
    <cellStyle name="Normal 3 6 4 2" xfId="14836"/>
    <cellStyle name="Normal 3 6 4 2 2" xfId="14837"/>
    <cellStyle name="Normal 3 6 4 2 3" xfId="14838"/>
    <cellStyle name="Normal 3 6 4 3" xfId="14839"/>
    <cellStyle name="Normal 3 6 4 4" xfId="14840"/>
    <cellStyle name="Normal 3 6 5" xfId="14841"/>
    <cellStyle name="Normal 3 6 5 2" xfId="14842"/>
    <cellStyle name="Normal 3 6 5 3" xfId="14843"/>
    <cellStyle name="Normal 3 6 6" xfId="14844"/>
    <cellStyle name="Normal 3 6 7" xfId="14845"/>
    <cellStyle name="Normal 3 7" xfId="14846"/>
    <cellStyle name="Normal 3 7 2" xfId="14847"/>
    <cellStyle name="Normal 3 7 2 2" xfId="14848"/>
    <cellStyle name="Normal 3 7 2 2 2" xfId="14849"/>
    <cellStyle name="Normal 3 7 2 2 3" xfId="14850"/>
    <cellStyle name="Normal 3 7 2 3" xfId="14851"/>
    <cellStyle name="Normal 3 7 2 4" xfId="14852"/>
    <cellStyle name="Normal 3 7 3" xfId="14853"/>
    <cellStyle name="Normal 3 7 3 2" xfId="14854"/>
    <cellStyle name="Normal 3 7 3 3" xfId="14855"/>
    <cellStyle name="Normal 3 7 4" xfId="14856"/>
    <cellStyle name="Normal 3 7 5" xfId="14857"/>
    <cellStyle name="Normal 3 8" xfId="14858"/>
    <cellStyle name="Normal 3 8 2" xfId="14859"/>
    <cellStyle name="Normal 3 8 2 2" xfId="14860"/>
    <cellStyle name="Normal 3 8 2 2 2" xfId="14861"/>
    <cellStyle name="Normal 3 8 2 2 3" xfId="14862"/>
    <cellStyle name="Normal 3 8 2 3" xfId="14863"/>
    <cellStyle name="Normal 3 8 2 4" xfId="14864"/>
    <cellStyle name="Normal 3 8 3" xfId="14865"/>
    <cellStyle name="Normal 3 8 3 2" xfId="14866"/>
    <cellStyle name="Normal 3 8 3 3" xfId="14867"/>
    <cellStyle name="Normal 3 8 4" xfId="14868"/>
    <cellStyle name="Normal 3 8 5" xfId="14869"/>
    <cellStyle name="Normal 3 9" xfId="14870"/>
    <cellStyle name="Normal 3 9 2" xfId="14871"/>
    <cellStyle name="Normal 3 9 2 2" xfId="14872"/>
    <cellStyle name="Normal 3 9 2 3" xfId="14873"/>
    <cellStyle name="Normal 3 9 3" xfId="14874"/>
    <cellStyle name="Normal 3 9 4" xfId="14875"/>
    <cellStyle name="Normal 4" xfId="14876"/>
    <cellStyle name="Normal 4 10" xfId="14877"/>
    <cellStyle name="Normal 4 10 2" xfId="14878"/>
    <cellStyle name="Normal 4 10 3" xfId="14879"/>
    <cellStyle name="Normal 4 11" xfId="14880"/>
    <cellStyle name="Normal 4 12" xfId="14881"/>
    <cellStyle name="Normal 4 2" xfId="14882"/>
    <cellStyle name="Normal 4 2 2" xfId="14883"/>
    <cellStyle name="Normal 4 2 2 2" xfId="14884"/>
    <cellStyle name="Normal 4 2 2 2 2" xfId="14885"/>
    <cellStyle name="Normal 4 2 2 2 2 2" xfId="14886"/>
    <cellStyle name="Normal 4 2 2 2 2 2 2" xfId="14887"/>
    <cellStyle name="Normal 4 2 2 2 2 2 3" xfId="14888"/>
    <cellStyle name="Normal 4 2 2 2 2 3" xfId="14889"/>
    <cellStyle name="Normal 4 2 2 2 2 4" xfId="14890"/>
    <cellStyle name="Normal 4 2 2 2 3" xfId="14891"/>
    <cellStyle name="Normal 4 2 2 2 3 2" xfId="14892"/>
    <cellStyle name="Normal 4 2 2 2 3 3" xfId="14893"/>
    <cellStyle name="Normal 4 2 2 2 4" xfId="14894"/>
    <cellStyle name="Normal 4 2 2 2 5" xfId="14895"/>
    <cellStyle name="Normal 4 2 2 3" xfId="14896"/>
    <cellStyle name="Normal 4 2 2 3 2" xfId="14897"/>
    <cellStyle name="Normal 4 2 2 3 2 2" xfId="14898"/>
    <cellStyle name="Normal 4 2 2 3 2 2 2" xfId="14899"/>
    <cellStyle name="Normal 4 2 2 3 2 2 3" xfId="14900"/>
    <cellStyle name="Normal 4 2 2 3 2 3" xfId="14901"/>
    <cellStyle name="Normal 4 2 2 3 2 4" xfId="14902"/>
    <cellStyle name="Normal 4 2 2 3 3" xfId="14903"/>
    <cellStyle name="Normal 4 2 2 3 3 2" xfId="14904"/>
    <cellStyle name="Normal 4 2 2 3 3 3" xfId="14905"/>
    <cellStyle name="Normal 4 2 2 3 4" xfId="14906"/>
    <cellStyle name="Normal 4 2 2 3 5" xfId="14907"/>
    <cellStyle name="Normal 4 2 2 4" xfId="14908"/>
    <cellStyle name="Normal 4 2 2 4 2" xfId="14909"/>
    <cellStyle name="Normal 4 2 2 4 2 2" xfId="14910"/>
    <cellStyle name="Normal 4 2 2 4 2 3" xfId="14911"/>
    <cellStyle name="Normal 4 2 2 4 3" xfId="14912"/>
    <cellStyle name="Normal 4 2 2 4 4" xfId="14913"/>
    <cellStyle name="Normal 4 2 2 5" xfId="14914"/>
    <cellStyle name="Normal 4 2 2 5 2" xfId="14915"/>
    <cellStyle name="Normal 4 2 2 5 3" xfId="14916"/>
    <cellStyle name="Normal 4 2 2 6" xfId="14917"/>
    <cellStyle name="Normal 4 2 2 7" xfId="14918"/>
    <cellStyle name="Normal 4 2 3" xfId="14919"/>
    <cellStyle name="Normal 4 2 3 2" xfId="14920"/>
    <cellStyle name="Normal 4 2 3 2 2" xfId="14921"/>
    <cellStyle name="Normal 4 2 3 2 2 2" xfId="14922"/>
    <cellStyle name="Normal 4 2 3 2 2 2 2" xfId="14923"/>
    <cellStyle name="Normal 4 2 3 2 2 2 3" xfId="14924"/>
    <cellStyle name="Normal 4 2 3 2 2 3" xfId="14925"/>
    <cellStyle name="Normal 4 2 3 2 2 4" xfId="14926"/>
    <cellStyle name="Normal 4 2 3 2 3" xfId="14927"/>
    <cellStyle name="Normal 4 2 3 2 3 2" xfId="14928"/>
    <cellStyle name="Normal 4 2 3 2 3 3" xfId="14929"/>
    <cellStyle name="Normal 4 2 3 2 4" xfId="14930"/>
    <cellStyle name="Normal 4 2 3 2 5" xfId="14931"/>
    <cellStyle name="Normal 4 2 3 3" xfId="14932"/>
    <cellStyle name="Normal 4 2 3 3 2" xfId="14933"/>
    <cellStyle name="Normal 4 2 3 3 2 2" xfId="14934"/>
    <cellStyle name="Normal 4 2 3 3 2 2 2" xfId="14935"/>
    <cellStyle name="Normal 4 2 3 3 2 2 3" xfId="14936"/>
    <cellStyle name="Normal 4 2 3 3 2 3" xfId="14937"/>
    <cellStyle name="Normal 4 2 3 3 2 4" xfId="14938"/>
    <cellStyle name="Normal 4 2 3 3 3" xfId="14939"/>
    <cellStyle name="Normal 4 2 3 3 3 2" xfId="14940"/>
    <cellStyle name="Normal 4 2 3 3 3 3" xfId="14941"/>
    <cellStyle name="Normal 4 2 3 3 4" xfId="14942"/>
    <cellStyle name="Normal 4 2 3 3 5" xfId="14943"/>
    <cellStyle name="Normal 4 2 3 4" xfId="14944"/>
    <cellStyle name="Normal 4 2 3 4 2" xfId="14945"/>
    <cellStyle name="Normal 4 2 3 4 2 2" xfId="14946"/>
    <cellStyle name="Normal 4 2 3 4 2 3" xfId="14947"/>
    <cellStyle name="Normal 4 2 3 4 3" xfId="14948"/>
    <cellStyle name="Normal 4 2 3 4 4" xfId="14949"/>
    <cellStyle name="Normal 4 2 3 5" xfId="14950"/>
    <cellStyle name="Normal 4 2 3 5 2" xfId="14951"/>
    <cellStyle name="Normal 4 2 3 5 3" xfId="14952"/>
    <cellStyle name="Normal 4 2 3 6" xfId="14953"/>
    <cellStyle name="Normal 4 2 3 7" xfId="14954"/>
    <cellStyle name="Normal 4 2 4" xfId="14955"/>
    <cellStyle name="Normal 4 2 4 2" xfId="14956"/>
    <cellStyle name="Normal 4 2 4 2 2" xfId="14957"/>
    <cellStyle name="Normal 4 2 4 2 2 2" xfId="14958"/>
    <cellStyle name="Normal 4 2 4 2 2 3" xfId="14959"/>
    <cellStyle name="Normal 4 2 4 2 3" xfId="14960"/>
    <cellStyle name="Normal 4 2 4 2 4" xfId="14961"/>
    <cellStyle name="Normal 4 2 4 3" xfId="14962"/>
    <cellStyle name="Normal 4 2 4 3 2" xfId="14963"/>
    <cellStyle name="Normal 4 2 4 3 3" xfId="14964"/>
    <cellStyle name="Normal 4 2 4 4" xfId="14965"/>
    <cellStyle name="Normal 4 2 4 5" xfId="14966"/>
    <cellStyle name="Normal 4 2 5" xfId="14967"/>
    <cellStyle name="Normal 4 2 5 2" xfId="14968"/>
    <cellStyle name="Normal 4 2 5 2 2" xfId="14969"/>
    <cellStyle name="Normal 4 2 5 2 2 2" xfId="14970"/>
    <cellStyle name="Normal 4 2 5 2 2 3" xfId="14971"/>
    <cellStyle name="Normal 4 2 5 2 3" xfId="14972"/>
    <cellStyle name="Normal 4 2 5 2 4" xfId="14973"/>
    <cellStyle name="Normal 4 2 5 3" xfId="14974"/>
    <cellStyle name="Normal 4 2 5 3 2" xfId="14975"/>
    <cellStyle name="Normal 4 2 5 3 3" xfId="14976"/>
    <cellStyle name="Normal 4 2 5 4" xfId="14977"/>
    <cellStyle name="Normal 4 2 5 5" xfId="14978"/>
    <cellStyle name="Normal 4 2 6" xfId="14979"/>
    <cellStyle name="Normal 4 2 6 2" xfId="14980"/>
    <cellStyle name="Normal 4 2 6 2 2" xfId="14981"/>
    <cellStyle name="Normal 4 2 6 2 3" xfId="14982"/>
    <cellStyle name="Normal 4 2 6 3" xfId="14983"/>
    <cellStyle name="Normal 4 2 6 4" xfId="14984"/>
    <cellStyle name="Normal 4 2 7" xfId="14985"/>
    <cellStyle name="Normal 4 2 7 2" xfId="14986"/>
    <cellStyle name="Normal 4 2 7 3" xfId="14987"/>
    <cellStyle name="Normal 4 2 8" xfId="14988"/>
    <cellStyle name="Normal 4 2 9" xfId="14989"/>
    <cellStyle name="Normal 4 3" xfId="14990"/>
    <cellStyle name="Normal 4 3 2" xfId="14991"/>
    <cellStyle name="Normal 4 3 2 2" xfId="14992"/>
    <cellStyle name="Normal 4 3 2 2 2" xfId="14993"/>
    <cellStyle name="Normal 4 3 2 2 2 2" xfId="14994"/>
    <cellStyle name="Normal 4 3 2 2 2 2 2" xfId="14995"/>
    <cellStyle name="Normal 4 3 2 2 2 2 3" xfId="14996"/>
    <cellStyle name="Normal 4 3 2 2 2 3" xfId="14997"/>
    <cellStyle name="Normal 4 3 2 2 2 4" xfId="14998"/>
    <cellStyle name="Normal 4 3 2 2 3" xfId="14999"/>
    <cellStyle name="Normal 4 3 2 2 3 2" xfId="15000"/>
    <cellStyle name="Normal 4 3 2 2 3 3" xfId="15001"/>
    <cellStyle name="Normal 4 3 2 2 4" xfId="15002"/>
    <cellStyle name="Normal 4 3 2 2 5" xfId="15003"/>
    <cellStyle name="Normal 4 3 2 3" xfId="15004"/>
    <cellStyle name="Normal 4 3 2 3 2" xfId="15005"/>
    <cellStyle name="Normal 4 3 2 3 2 2" xfId="15006"/>
    <cellStyle name="Normal 4 3 2 3 2 2 2" xfId="15007"/>
    <cellStyle name="Normal 4 3 2 3 2 2 3" xfId="15008"/>
    <cellStyle name="Normal 4 3 2 3 2 3" xfId="15009"/>
    <cellStyle name="Normal 4 3 2 3 2 4" xfId="15010"/>
    <cellStyle name="Normal 4 3 2 3 3" xfId="15011"/>
    <cellStyle name="Normal 4 3 2 3 3 2" xfId="15012"/>
    <cellStyle name="Normal 4 3 2 3 3 3" xfId="15013"/>
    <cellStyle name="Normal 4 3 2 3 4" xfId="15014"/>
    <cellStyle name="Normal 4 3 2 3 5" xfId="15015"/>
    <cellStyle name="Normal 4 3 2 4" xfId="15016"/>
    <cellStyle name="Normal 4 3 2 4 2" xfId="15017"/>
    <cellStyle name="Normal 4 3 2 4 2 2" xfId="15018"/>
    <cellStyle name="Normal 4 3 2 4 2 3" xfId="15019"/>
    <cellStyle name="Normal 4 3 2 4 3" xfId="15020"/>
    <cellStyle name="Normal 4 3 2 4 4" xfId="15021"/>
    <cellStyle name="Normal 4 3 2 5" xfId="15022"/>
    <cellStyle name="Normal 4 3 2 5 2" xfId="15023"/>
    <cellStyle name="Normal 4 3 2 5 3" xfId="15024"/>
    <cellStyle name="Normal 4 3 2 6" xfId="15025"/>
    <cellStyle name="Normal 4 3 2 7" xfId="15026"/>
    <cellStyle name="Normal 4 3 3" xfId="15027"/>
    <cellStyle name="Normal 4 3 3 2" xfId="15028"/>
    <cellStyle name="Normal 4 3 3 2 2" xfId="15029"/>
    <cellStyle name="Normal 4 3 3 2 2 2" xfId="15030"/>
    <cellStyle name="Normal 4 3 3 2 2 2 2" xfId="15031"/>
    <cellStyle name="Normal 4 3 3 2 2 2 3" xfId="15032"/>
    <cellStyle name="Normal 4 3 3 2 2 3" xfId="15033"/>
    <cellStyle name="Normal 4 3 3 2 2 4" xfId="15034"/>
    <cellStyle name="Normal 4 3 3 2 3" xfId="15035"/>
    <cellStyle name="Normal 4 3 3 2 3 2" xfId="15036"/>
    <cellStyle name="Normal 4 3 3 2 3 3" xfId="15037"/>
    <cellStyle name="Normal 4 3 3 2 4" xfId="15038"/>
    <cellStyle name="Normal 4 3 3 2 5" xfId="15039"/>
    <cellStyle name="Normal 4 3 3 3" xfId="15040"/>
    <cellStyle name="Normal 4 3 3 3 2" xfId="15041"/>
    <cellStyle name="Normal 4 3 3 3 2 2" xfId="15042"/>
    <cellStyle name="Normal 4 3 3 3 2 2 2" xfId="15043"/>
    <cellStyle name="Normal 4 3 3 3 2 2 3" xfId="15044"/>
    <cellStyle name="Normal 4 3 3 3 2 3" xfId="15045"/>
    <cellStyle name="Normal 4 3 3 3 2 4" xfId="15046"/>
    <cellStyle name="Normal 4 3 3 3 3" xfId="15047"/>
    <cellStyle name="Normal 4 3 3 3 3 2" xfId="15048"/>
    <cellStyle name="Normal 4 3 3 3 3 3" xfId="15049"/>
    <cellStyle name="Normal 4 3 3 3 4" xfId="15050"/>
    <cellStyle name="Normal 4 3 3 3 5" xfId="15051"/>
    <cellStyle name="Normal 4 3 3 4" xfId="15052"/>
    <cellStyle name="Normal 4 3 3 4 2" xfId="15053"/>
    <cellStyle name="Normal 4 3 3 4 2 2" xfId="15054"/>
    <cellStyle name="Normal 4 3 3 4 2 3" xfId="15055"/>
    <cellStyle name="Normal 4 3 3 4 3" xfId="15056"/>
    <cellStyle name="Normal 4 3 3 4 4" xfId="15057"/>
    <cellStyle name="Normal 4 3 3 5" xfId="15058"/>
    <cellStyle name="Normal 4 3 3 5 2" xfId="15059"/>
    <cellStyle name="Normal 4 3 3 5 3" xfId="15060"/>
    <cellStyle name="Normal 4 3 3 6" xfId="15061"/>
    <cellStyle name="Normal 4 3 3 7" xfId="15062"/>
    <cellStyle name="Normal 4 3 4" xfId="15063"/>
    <cellStyle name="Normal 4 3 4 2" xfId="15064"/>
    <cellStyle name="Normal 4 3 4 2 2" xfId="15065"/>
    <cellStyle name="Normal 4 3 4 2 2 2" xfId="15066"/>
    <cellStyle name="Normal 4 3 4 2 2 3" xfId="15067"/>
    <cellStyle name="Normal 4 3 4 2 3" xfId="15068"/>
    <cellStyle name="Normal 4 3 4 2 4" xfId="15069"/>
    <cellStyle name="Normal 4 3 4 3" xfId="15070"/>
    <cellStyle name="Normal 4 3 4 3 2" xfId="15071"/>
    <cellStyle name="Normal 4 3 4 3 3" xfId="15072"/>
    <cellStyle name="Normal 4 3 4 4" xfId="15073"/>
    <cellStyle name="Normal 4 3 4 5" xfId="15074"/>
    <cellStyle name="Normal 4 3 5" xfId="15075"/>
    <cellStyle name="Normal 4 3 5 2" xfId="15076"/>
    <cellStyle name="Normal 4 3 5 2 2" xfId="15077"/>
    <cellStyle name="Normal 4 3 5 2 2 2" xfId="15078"/>
    <cellStyle name="Normal 4 3 5 2 2 3" xfId="15079"/>
    <cellStyle name="Normal 4 3 5 2 3" xfId="15080"/>
    <cellStyle name="Normal 4 3 5 2 4" xfId="15081"/>
    <cellStyle name="Normal 4 3 5 3" xfId="15082"/>
    <cellStyle name="Normal 4 3 5 3 2" xfId="15083"/>
    <cellStyle name="Normal 4 3 5 3 3" xfId="15084"/>
    <cellStyle name="Normal 4 3 5 4" xfId="15085"/>
    <cellStyle name="Normal 4 3 5 5" xfId="15086"/>
    <cellStyle name="Normal 4 3 6" xfId="15087"/>
    <cellStyle name="Normal 4 3 6 2" xfId="15088"/>
    <cellStyle name="Normal 4 3 6 2 2" xfId="15089"/>
    <cellStyle name="Normal 4 3 6 2 3" xfId="15090"/>
    <cellStyle name="Normal 4 3 6 3" xfId="15091"/>
    <cellStyle name="Normal 4 3 6 4" xfId="15092"/>
    <cellStyle name="Normal 4 3 7" xfId="15093"/>
    <cellStyle name="Normal 4 3 7 2" xfId="15094"/>
    <cellStyle name="Normal 4 3 7 3" xfId="15095"/>
    <cellStyle name="Normal 4 3 8" xfId="15096"/>
    <cellStyle name="Normal 4 3 9" xfId="15097"/>
    <cellStyle name="Normal 4 4" xfId="15098"/>
    <cellStyle name="Normal 4 4 2" xfId="15099"/>
    <cellStyle name="Normal 4 4 2 2" xfId="15100"/>
    <cellStyle name="Normal 4 4 2 2 2" xfId="15101"/>
    <cellStyle name="Normal 4 4 2 2 2 2" xfId="15102"/>
    <cellStyle name="Normal 4 4 2 2 2 3" xfId="15103"/>
    <cellStyle name="Normal 4 4 2 2 3" xfId="15104"/>
    <cellStyle name="Normal 4 4 2 2 4" xfId="15105"/>
    <cellStyle name="Normal 4 4 2 3" xfId="15106"/>
    <cellStyle name="Normal 4 4 2 3 2" xfId="15107"/>
    <cellStyle name="Normal 4 4 2 3 3" xfId="15108"/>
    <cellStyle name="Normal 4 4 2 4" xfId="15109"/>
    <cellStyle name="Normal 4 4 2 5" xfId="15110"/>
    <cellStyle name="Normal 4 4 3" xfId="15111"/>
    <cellStyle name="Normal 4 4 3 2" xfId="15112"/>
    <cellStyle name="Normal 4 4 3 2 2" xfId="15113"/>
    <cellStyle name="Normal 4 4 3 2 2 2" xfId="15114"/>
    <cellStyle name="Normal 4 4 3 2 2 3" xfId="15115"/>
    <cellStyle name="Normal 4 4 3 2 3" xfId="15116"/>
    <cellStyle name="Normal 4 4 3 2 4" xfId="15117"/>
    <cellStyle name="Normal 4 4 3 3" xfId="15118"/>
    <cellStyle name="Normal 4 4 3 3 2" xfId="15119"/>
    <cellStyle name="Normal 4 4 3 3 3" xfId="15120"/>
    <cellStyle name="Normal 4 4 3 4" xfId="15121"/>
    <cellStyle name="Normal 4 4 3 5" xfId="15122"/>
    <cellStyle name="Normal 4 4 4" xfId="15123"/>
    <cellStyle name="Normal 4 4 4 2" xfId="15124"/>
    <cellStyle name="Normal 4 4 4 2 2" xfId="15125"/>
    <cellStyle name="Normal 4 4 4 2 3" xfId="15126"/>
    <cellStyle name="Normal 4 4 4 3" xfId="15127"/>
    <cellStyle name="Normal 4 4 4 4" xfId="15128"/>
    <cellStyle name="Normal 4 4 5" xfId="15129"/>
    <cellStyle name="Normal 4 4 5 2" xfId="15130"/>
    <cellStyle name="Normal 4 4 5 3" xfId="15131"/>
    <cellStyle name="Normal 4 4 6" xfId="15132"/>
    <cellStyle name="Normal 4 4 7" xfId="15133"/>
    <cellStyle name="Normal 4 5" xfId="15134"/>
    <cellStyle name="Normal 4 5 2" xfId="15135"/>
    <cellStyle name="Normal 4 5 2 2" xfId="15136"/>
    <cellStyle name="Normal 4 5 2 2 2" xfId="15137"/>
    <cellStyle name="Normal 4 5 2 2 2 2" xfId="15138"/>
    <cellStyle name="Normal 4 5 2 2 2 3" xfId="15139"/>
    <cellStyle name="Normal 4 5 2 2 3" xfId="15140"/>
    <cellStyle name="Normal 4 5 2 2 4" xfId="15141"/>
    <cellStyle name="Normal 4 5 2 3" xfId="15142"/>
    <cellStyle name="Normal 4 5 2 3 2" xfId="15143"/>
    <cellStyle name="Normal 4 5 2 3 3" xfId="15144"/>
    <cellStyle name="Normal 4 5 2 4" xfId="15145"/>
    <cellStyle name="Normal 4 5 2 5" xfId="15146"/>
    <cellStyle name="Normal 4 5 3" xfId="15147"/>
    <cellStyle name="Normal 4 5 3 2" xfId="15148"/>
    <cellStyle name="Normal 4 5 3 2 2" xfId="15149"/>
    <cellStyle name="Normal 4 5 3 2 2 2" xfId="15150"/>
    <cellStyle name="Normal 4 5 3 2 2 3" xfId="15151"/>
    <cellStyle name="Normal 4 5 3 2 3" xfId="15152"/>
    <cellStyle name="Normal 4 5 3 2 4" xfId="15153"/>
    <cellStyle name="Normal 4 5 3 3" xfId="15154"/>
    <cellStyle name="Normal 4 5 3 3 2" xfId="15155"/>
    <cellStyle name="Normal 4 5 3 3 3" xfId="15156"/>
    <cellStyle name="Normal 4 5 3 4" xfId="15157"/>
    <cellStyle name="Normal 4 5 3 5" xfId="15158"/>
    <cellStyle name="Normal 4 5 4" xfId="15159"/>
    <cellStyle name="Normal 4 5 4 2" xfId="15160"/>
    <cellStyle name="Normal 4 5 4 2 2" xfId="15161"/>
    <cellStyle name="Normal 4 5 4 2 3" xfId="15162"/>
    <cellStyle name="Normal 4 5 4 3" xfId="15163"/>
    <cellStyle name="Normal 4 5 4 4" xfId="15164"/>
    <cellStyle name="Normal 4 5 5" xfId="15165"/>
    <cellStyle name="Normal 4 5 5 2" xfId="15166"/>
    <cellStyle name="Normal 4 5 5 3" xfId="15167"/>
    <cellStyle name="Normal 4 5 6" xfId="15168"/>
    <cellStyle name="Normal 4 5 7" xfId="15169"/>
    <cellStyle name="Normal 4 6" xfId="15170"/>
    <cellStyle name="Normal 4 6 2" xfId="15171"/>
    <cellStyle name="Normal 4 6 2 2" xfId="15172"/>
    <cellStyle name="Normal 4 6 2 2 2" xfId="15173"/>
    <cellStyle name="Normal 4 6 2 2 2 2" xfId="15174"/>
    <cellStyle name="Normal 4 6 2 2 2 3" xfId="15175"/>
    <cellStyle name="Normal 4 6 2 2 3" xfId="15176"/>
    <cellStyle name="Normal 4 6 2 2 4" xfId="15177"/>
    <cellStyle name="Normal 4 6 2 3" xfId="15178"/>
    <cellStyle name="Normal 4 6 2 3 2" xfId="15179"/>
    <cellStyle name="Normal 4 6 2 3 3" xfId="15180"/>
    <cellStyle name="Normal 4 6 2 4" xfId="15181"/>
    <cellStyle name="Normal 4 6 2 5" xfId="15182"/>
    <cellStyle name="Normal 4 6 3" xfId="15183"/>
    <cellStyle name="Normal 4 6 3 2" xfId="15184"/>
    <cellStyle name="Normal 4 6 3 2 2" xfId="15185"/>
    <cellStyle name="Normal 4 6 3 2 2 2" xfId="15186"/>
    <cellStyle name="Normal 4 6 3 2 2 3" xfId="15187"/>
    <cellStyle name="Normal 4 6 3 2 3" xfId="15188"/>
    <cellStyle name="Normal 4 6 3 2 4" xfId="15189"/>
    <cellStyle name="Normal 4 6 3 3" xfId="15190"/>
    <cellStyle name="Normal 4 6 3 3 2" xfId="15191"/>
    <cellStyle name="Normal 4 6 3 3 3" xfId="15192"/>
    <cellStyle name="Normal 4 6 3 4" xfId="15193"/>
    <cellStyle name="Normal 4 6 3 5" xfId="15194"/>
    <cellStyle name="Normal 4 6 4" xfId="15195"/>
    <cellStyle name="Normal 4 6 4 2" xfId="15196"/>
    <cellStyle name="Normal 4 6 4 2 2" xfId="15197"/>
    <cellStyle name="Normal 4 6 4 2 3" xfId="15198"/>
    <cellStyle name="Normal 4 6 4 3" xfId="15199"/>
    <cellStyle name="Normal 4 6 4 4" xfId="15200"/>
    <cellStyle name="Normal 4 6 5" xfId="15201"/>
    <cellStyle name="Normal 4 6 5 2" xfId="15202"/>
    <cellStyle name="Normal 4 6 5 3" xfId="15203"/>
    <cellStyle name="Normal 4 6 6" xfId="15204"/>
    <cellStyle name="Normal 4 6 7" xfId="15205"/>
    <cellStyle name="Normal 4 7" xfId="15206"/>
    <cellStyle name="Normal 4 7 2" xfId="15207"/>
    <cellStyle name="Normal 4 7 2 2" xfId="15208"/>
    <cellStyle name="Normal 4 7 2 2 2" xfId="15209"/>
    <cellStyle name="Normal 4 7 2 2 3" xfId="15210"/>
    <cellStyle name="Normal 4 7 2 3" xfId="15211"/>
    <cellStyle name="Normal 4 7 2 4" xfId="15212"/>
    <cellStyle name="Normal 4 7 3" xfId="15213"/>
    <cellStyle name="Normal 4 7 3 2" xfId="15214"/>
    <cellStyle name="Normal 4 7 3 3" xfId="15215"/>
    <cellStyle name="Normal 4 7 4" xfId="15216"/>
    <cellStyle name="Normal 4 7 5" xfId="15217"/>
    <cellStyle name="Normal 4 8" xfId="15218"/>
    <cellStyle name="Normal 4 8 2" xfId="15219"/>
    <cellStyle name="Normal 4 8 2 2" xfId="15220"/>
    <cellStyle name="Normal 4 8 2 2 2" xfId="15221"/>
    <cellStyle name="Normal 4 8 2 2 3" xfId="15222"/>
    <cellStyle name="Normal 4 8 2 3" xfId="15223"/>
    <cellStyle name="Normal 4 8 2 4" xfId="15224"/>
    <cellStyle name="Normal 4 8 3" xfId="15225"/>
    <cellStyle name="Normal 4 8 3 2" xfId="15226"/>
    <cellStyle name="Normal 4 8 3 3" xfId="15227"/>
    <cellStyle name="Normal 4 8 4" xfId="15228"/>
    <cellStyle name="Normal 4 8 5" xfId="15229"/>
    <cellStyle name="Normal 4 9" xfId="15230"/>
    <cellStyle name="Normal 4 9 2" xfId="15231"/>
    <cellStyle name="Normal 4 9 2 2" xfId="15232"/>
    <cellStyle name="Normal 4 9 2 3" xfId="15233"/>
    <cellStyle name="Normal 4 9 3" xfId="15234"/>
    <cellStyle name="Normal 4 9 4" xfId="15235"/>
    <cellStyle name="Normal 5" xfId="15236"/>
    <cellStyle name="Normal 5 10" xfId="15237"/>
    <cellStyle name="Normal 5 10 2" xfId="15238"/>
    <cellStyle name="Normal 5 10 3" xfId="15239"/>
    <cellStyle name="Normal 5 11" xfId="15240"/>
    <cellStyle name="Normal 5 12" xfId="15241"/>
    <cellStyle name="Normal 5 2" xfId="15242"/>
    <cellStyle name="Normal 5 2 2" xfId="15243"/>
    <cellStyle name="Normal 5 2 2 2" xfId="15244"/>
    <cellStyle name="Normal 5 2 2 2 2" xfId="15245"/>
    <cellStyle name="Normal 5 2 2 2 2 2" xfId="15246"/>
    <cellStyle name="Normal 5 2 2 2 2 2 2" xfId="15247"/>
    <cellStyle name="Normal 5 2 2 2 2 2 3" xfId="15248"/>
    <cellStyle name="Normal 5 2 2 2 2 3" xfId="15249"/>
    <cellStyle name="Normal 5 2 2 2 2 4" xfId="15250"/>
    <cellStyle name="Normal 5 2 2 2 3" xfId="15251"/>
    <cellStyle name="Normal 5 2 2 2 3 2" xfId="15252"/>
    <cellStyle name="Normal 5 2 2 2 3 3" xfId="15253"/>
    <cellStyle name="Normal 5 2 2 2 4" xfId="15254"/>
    <cellStyle name="Normal 5 2 2 2 5" xfId="15255"/>
    <cellStyle name="Normal 5 2 2 3" xfId="15256"/>
    <cellStyle name="Normal 5 2 2 3 2" xfId="15257"/>
    <cellStyle name="Normal 5 2 2 3 2 2" xfId="15258"/>
    <cellStyle name="Normal 5 2 2 3 2 2 2" xfId="15259"/>
    <cellStyle name="Normal 5 2 2 3 2 2 3" xfId="15260"/>
    <cellStyle name="Normal 5 2 2 3 2 3" xfId="15261"/>
    <cellStyle name="Normal 5 2 2 3 2 4" xfId="15262"/>
    <cellStyle name="Normal 5 2 2 3 3" xfId="15263"/>
    <cellStyle name="Normal 5 2 2 3 3 2" xfId="15264"/>
    <cellStyle name="Normal 5 2 2 3 3 3" xfId="15265"/>
    <cellStyle name="Normal 5 2 2 3 4" xfId="15266"/>
    <cellStyle name="Normal 5 2 2 3 5" xfId="15267"/>
    <cellStyle name="Normal 5 2 2 4" xfId="15268"/>
    <cellStyle name="Normal 5 2 2 4 2" xfId="15269"/>
    <cellStyle name="Normal 5 2 2 4 2 2" xfId="15270"/>
    <cellStyle name="Normal 5 2 2 4 2 3" xfId="15271"/>
    <cellStyle name="Normal 5 2 2 4 3" xfId="15272"/>
    <cellStyle name="Normal 5 2 2 4 4" xfId="15273"/>
    <cellStyle name="Normal 5 2 2 5" xfId="15274"/>
    <cellStyle name="Normal 5 2 2 5 2" xfId="15275"/>
    <cellStyle name="Normal 5 2 2 5 3" xfId="15276"/>
    <cellStyle name="Normal 5 2 2 6" xfId="15277"/>
    <cellStyle name="Normal 5 2 2 7" xfId="15278"/>
    <cellStyle name="Normal 5 2 3" xfId="15279"/>
    <cellStyle name="Normal 5 2 3 2" xfId="15280"/>
    <cellStyle name="Normal 5 2 3 2 2" xfId="15281"/>
    <cellStyle name="Normal 5 2 3 2 2 2" xfId="15282"/>
    <cellStyle name="Normal 5 2 3 2 2 2 2" xfId="15283"/>
    <cellStyle name="Normal 5 2 3 2 2 2 3" xfId="15284"/>
    <cellStyle name="Normal 5 2 3 2 2 3" xfId="15285"/>
    <cellStyle name="Normal 5 2 3 2 2 4" xfId="15286"/>
    <cellStyle name="Normal 5 2 3 2 3" xfId="15287"/>
    <cellStyle name="Normal 5 2 3 2 3 2" xfId="15288"/>
    <cellStyle name="Normal 5 2 3 2 3 3" xfId="15289"/>
    <cellStyle name="Normal 5 2 3 2 4" xfId="15290"/>
    <cellStyle name="Normal 5 2 3 2 5" xfId="15291"/>
    <cellStyle name="Normal 5 2 3 3" xfId="15292"/>
    <cellStyle name="Normal 5 2 3 3 2" xfId="15293"/>
    <cellStyle name="Normal 5 2 3 3 2 2" xfId="15294"/>
    <cellStyle name="Normal 5 2 3 3 2 2 2" xfId="15295"/>
    <cellStyle name="Normal 5 2 3 3 2 2 3" xfId="15296"/>
    <cellStyle name="Normal 5 2 3 3 2 3" xfId="15297"/>
    <cellStyle name="Normal 5 2 3 3 2 4" xfId="15298"/>
    <cellStyle name="Normal 5 2 3 3 3" xfId="15299"/>
    <cellStyle name="Normal 5 2 3 3 3 2" xfId="15300"/>
    <cellStyle name="Normal 5 2 3 3 3 3" xfId="15301"/>
    <cellStyle name="Normal 5 2 3 3 4" xfId="15302"/>
    <cellStyle name="Normal 5 2 3 3 5" xfId="15303"/>
    <cellStyle name="Normal 5 2 3 4" xfId="15304"/>
    <cellStyle name="Normal 5 2 3 4 2" xfId="15305"/>
    <cellStyle name="Normal 5 2 3 4 2 2" xfId="15306"/>
    <cellStyle name="Normal 5 2 3 4 2 3" xfId="15307"/>
    <cellStyle name="Normal 5 2 3 4 3" xfId="15308"/>
    <cellStyle name="Normal 5 2 3 4 4" xfId="15309"/>
    <cellStyle name="Normal 5 2 3 5" xfId="15310"/>
    <cellStyle name="Normal 5 2 3 5 2" xfId="15311"/>
    <cellStyle name="Normal 5 2 3 5 3" xfId="15312"/>
    <cellStyle name="Normal 5 2 3 6" xfId="15313"/>
    <cellStyle name="Normal 5 2 3 7" xfId="15314"/>
    <cellStyle name="Normal 5 2 4" xfId="15315"/>
    <cellStyle name="Normal 5 2 4 2" xfId="15316"/>
    <cellStyle name="Normal 5 2 4 2 2" xfId="15317"/>
    <cellStyle name="Normal 5 2 4 2 2 2" xfId="15318"/>
    <cellStyle name="Normal 5 2 4 2 2 3" xfId="15319"/>
    <cellStyle name="Normal 5 2 4 2 3" xfId="15320"/>
    <cellStyle name="Normal 5 2 4 2 4" xfId="15321"/>
    <cellStyle name="Normal 5 2 4 3" xfId="15322"/>
    <cellStyle name="Normal 5 2 4 3 2" xfId="15323"/>
    <cellStyle name="Normal 5 2 4 3 3" xfId="15324"/>
    <cellStyle name="Normal 5 2 4 4" xfId="15325"/>
    <cellStyle name="Normal 5 2 4 5" xfId="15326"/>
    <cellStyle name="Normal 5 2 5" xfId="15327"/>
    <cellStyle name="Normal 5 2 5 2" xfId="15328"/>
    <cellStyle name="Normal 5 2 5 2 2" xfId="15329"/>
    <cellStyle name="Normal 5 2 5 2 2 2" xfId="15330"/>
    <cellStyle name="Normal 5 2 5 2 2 3" xfId="15331"/>
    <cellStyle name="Normal 5 2 5 2 3" xfId="15332"/>
    <cellStyle name="Normal 5 2 5 2 4" xfId="15333"/>
    <cellStyle name="Normal 5 2 5 3" xfId="15334"/>
    <cellStyle name="Normal 5 2 5 3 2" xfId="15335"/>
    <cellStyle name="Normal 5 2 5 3 3" xfId="15336"/>
    <cellStyle name="Normal 5 2 5 4" xfId="15337"/>
    <cellStyle name="Normal 5 2 5 5" xfId="15338"/>
    <cellStyle name="Normal 5 2 6" xfId="15339"/>
    <cellStyle name="Normal 5 2 6 2" xfId="15340"/>
    <cellStyle name="Normal 5 2 6 2 2" xfId="15341"/>
    <cellStyle name="Normal 5 2 6 2 3" xfId="15342"/>
    <cellStyle name="Normal 5 2 6 3" xfId="15343"/>
    <cellStyle name="Normal 5 2 6 4" xfId="15344"/>
    <cellStyle name="Normal 5 2 7" xfId="15345"/>
    <cellStyle name="Normal 5 2 7 2" xfId="15346"/>
    <cellStyle name="Normal 5 2 7 3" xfId="15347"/>
    <cellStyle name="Normal 5 2 8" xfId="15348"/>
    <cellStyle name="Normal 5 2 9" xfId="15349"/>
    <cellStyle name="Normal 5 3" xfId="15350"/>
    <cellStyle name="Normal 5 3 2" xfId="15351"/>
    <cellStyle name="Normal 5 3 2 2" xfId="15352"/>
    <cellStyle name="Normal 5 3 2 2 2" xfId="15353"/>
    <cellStyle name="Normal 5 3 2 2 2 2" xfId="15354"/>
    <cellStyle name="Normal 5 3 2 2 2 2 2" xfId="15355"/>
    <cellStyle name="Normal 5 3 2 2 2 2 3" xfId="15356"/>
    <cellStyle name="Normal 5 3 2 2 2 3" xfId="15357"/>
    <cellStyle name="Normal 5 3 2 2 2 4" xfId="15358"/>
    <cellStyle name="Normal 5 3 2 2 3" xfId="15359"/>
    <cellStyle name="Normal 5 3 2 2 3 2" xfId="15360"/>
    <cellStyle name="Normal 5 3 2 2 3 3" xfId="15361"/>
    <cellStyle name="Normal 5 3 2 2 4" xfId="15362"/>
    <cellStyle name="Normal 5 3 2 2 5" xfId="15363"/>
    <cellStyle name="Normal 5 3 2 3" xfId="15364"/>
    <cellStyle name="Normal 5 3 2 3 2" xfId="15365"/>
    <cellStyle name="Normal 5 3 2 3 2 2" xfId="15366"/>
    <cellStyle name="Normal 5 3 2 3 2 2 2" xfId="15367"/>
    <cellStyle name="Normal 5 3 2 3 2 2 3" xfId="15368"/>
    <cellStyle name="Normal 5 3 2 3 2 3" xfId="15369"/>
    <cellStyle name="Normal 5 3 2 3 2 4" xfId="15370"/>
    <cellStyle name="Normal 5 3 2 3 3" xfId="15371"/>
    <cellStyle name="Normal 5 3 2 3 3 2" xfId="15372"/>
    <cellStyle name="Normal 5 3 2 3 3 3" xfId="15373"/>
    <cellStyle name="Normal 5 3 2 3 4" xfId="15374"/>
    <cellStyle name="Normal 5 3 2 3 5" xfId="15375"/>
    <cellStyle name="Normal 5 3 2 4" xfId="15376"/>
    <cellStyle name="Normal 5 3 2 4 2" xfId="15377"/>
    <cellStyle name="Normal 5 3 2 4 2 2" xfId="15378"/>
    <cellStyle name="Normal 5 3 2 4 2 3" xfId="15379"/>
    <cellStyle name="Normal 5 3 2 4 3" xfId="15380"/>
    <cellStyle name="Normal 5 3 2 4 4" xfId="15381"/>
    <cellStyle name="Normal 5 3 2 5" xfId="15382"/>
    <cellStyle name="Normal 5 3 2 5 2" xfId="15383"/>
    <cellStyle name="Normal 5 3 2 5 3" xfId="15384"/>
    <cellStyle name="Normal 5 3 2 6" xfId="15385"/>
    <cellStyle name="Normal 5 3 2 7" xfId="15386"/>
    <cellStyle name="Normal 5 3 3" xfId="15387"/>
    <cellStyle name="Normal 5 3 3 2" xfId="15388"/>
    <cellStyle name="Normal 5 3 3 2 2" xfId="15389"/>
    <cellStyle name="Normal 5 3 3 2 2 2" xfId="15390"/>
    <cellStyle name="Normal 5 3 3 2 2 2 2" xfId="15391"/>
    <cellStyle name="Normal 5 3 3 2 2 2 3" xfId="15392"/>
    <cellStyle name="Normal 5 3 3 2 2 3" xfId="15393"/>
    <cellStyle name="Normal 5 3 3 2 2 4" xfId="15394"/>
    <cellStyle name="Normal 5 3 3 2 3" xfId="15395"/>
    <cellStyle name="Normal 5 3 3 2 3 2" xfId="15396"/>
    <cellStyle name="Normal 5 3 3 2 3 3" xfId="15397"/>
    <cellStyle name="Normal 5 3 3 2 4" xfId="15398"/>
    <cellStyle name="Normal 5 3 3 2 5" xfId="15399"/>
    <cellStyle name="Normal 5 3 3 3" xfId="15400"/>
    <cellStyle name="Normal 5 3 3 3 2" xfId="15401"/>
    <cellStyle name="Normal 5 3 3 3 2 2" xfId="15402"/>
    <cellStyle name="Normal 5 3 3 3 2 2 2" xfId="15403"/>
    <cellStyle name="Normal 5 3 3 3 2 2 3" xfId="15404"/>
    <cellStyle name="Normal 5 3 3 3 2 3" xfId="15405"/>
    <cellStyle name="Normal 5 3 3 3 2 4" xfId="15406"/>
    <cellStyle name="Normal 5 3 3 3 3" xfId="15407"/>
    <cellStyle name="Normal 5 3 3 3 3 2" xfId="15408"/>
    <cellStyle name="Normal 5 3 3 3 3 3" xfId="15409"/>
    <cellStyle name="Normal 5 3 3 3 4" xfId="15410"/>
    <cellStyle name="Normal 5 3 3 3 5" xfId="15411"/>
    <cellStyle name="Normal 5 3 3 4" xfId="15412"/>
    <cellStyle name="Normal 5 3 3 4 2" xfId="15413"/>
    <cellStyle name="Normal 5 3 3 4 2 2" xfId="15414"/>
    <cellStyle name="Normal 5 3 3 4 2 3" xfId="15415"/>
    <cellStyle name="Normal 5 3 3 4 3" xfId="15416"/>
    <cellStyle name="Normal 5 3 3 4 4" xfId="15417"/>
    <cellStyle name="Normal 5 3 3 5" xfId="15418"/>
    <cellStyle name="Normal 5 3 3 5 2" xfId="15419"/>
    <cellStyle name="Normal 5 3 3 5 3" xfId="15420"/>
    <cellStyle name="Normal 5 3 3 6" xfId="15421"/>
    <cellStyle name="Normal 5 3 3 7" xfId="15422"/>
    <cellStyle name="Normal 5 3 4" xfId="15423"/>
    <cellStyle name="Normal 5 3 4 2" xfId="15424"/>
    <cellStyle name="Normal 5 3 4 2 2" xfId="15425"/>
    <cellStyle name="Normal 5 3 4 2 2 2" xfId="15426"/>
    <cellStyle name="Normal 5 3 4 2 2 3" xfId="15427"/>
    <cellStyle name="Normal 5 3 4 2 3" xfId="15428"/>
    <cellStyle name="Normal 5 3 4 2 4" xfId="15429"/>
    <cellStyle name="Normal 5 3 4 3" xfId="15430"/>
    <cellStyle name="Normal 5 3 4 3 2" xfId="15431"/>
    <cellStyle name="Normal 5 3 4 3 3" xfId="15432"/>
    <cellStyle name="Normal 5 3 4 4" xfId="15433"/>
    <cellStyle name="Normal 5 3 4 5" xfId="15434"/>
    <cellStyle name="Normal 5 3 5" xfId="15435"/>
    <cellStyle name="Normal 5 3 5 2" xfId="15436"/>
    <cellStyle name="Normal 5 3 5 2 2" xfId="15437"/>
    <cellStyle name="Normal 5 3 5 2 2 2" xfId="15438"/>
    <cellStyle name="Normal 5 3 5 2 2 3" xfId="15439"/>
    <cellStyle name="Normal 5 3 5 2 3" xfId="15440"/>
    <cellStyle name="Normal 5 3 5 2 4" xfId="15441"/>
    <cellStyle name="Normal 5 3 5 3" xfId="15442"/>
    <cellStyle name="Normal 5 3 5 3 2" xfId="15443"/>
    <cellStyle name="Normal 5 3 5 3 3" xfId="15444"/>
    <cellStyle name="Normal 5 3 5 4" xfId="15445"/>
    <cellStyle name="Normal 5 3 5 5" xfId="15446"/>
    <cellStyle name="Normal 5 3 6" xfId="15447"/>
    <cellStyle name="Normal 5 3 6 2" xfId="15448"/>
    <cellStyle name="Normal 5 3 6 2 2" xfId="15449"/>
    <cellStyle name="Normal 5 3 6 2 3" xfId="15450"/>
    <cellStyle name="Normal 5 3 6 3" xfId="15451"/>
    <cellStyle name="Normal 5 3 6 4" xfId="15452"/>
    <cellStyle name="Normal 5 3 7" xfId="15453"/>
    <cellStyle name="Normal 5 3 7 2" xfId="15454"/>
    <cellStyle name="Normal 5 3 7 3" xfId="15455"/>
    <cellStyle name="Normal 5 3 8" xfId="15456"/>
    <cellStyle name="Normal 5 3 9" xfId="15457"/>
    <cellStyle name="Normal 5 4" xfId="15458"/>
    <cellStyle name="Normal 5 4 2" xfId="15459"/>
    <cellStyle name="Normal 5 4 2 2" xfId="15460"/>
    <cellStyle name="Normal 5 4 2 2 2" xfId="15461"/>
    <cellStyle name="Normal 5 4 2 2 2 2" xfId="15462"/>
    <cellStyle name="Normal 5 4 2 2 2 3" xfId="15463"/>
    <cellStyle name="Normal 5 4 2 2 3" xfId="15464"/>
    <cellStyle name="Normal 5 4 2 2 4" xfId="15465"/>
    <cellStyle name="Normal 5 4 2 3" xfId="15466"/>
    <cellStyle name="Normal 5 4 2 3 2" xfId="15467"/>
    <cellStyle name="Normal 5 4 2 3 3" xfId="15468"/>
    <cellStyle name="Normal 5 4 2 4" xfId="15469"/>
    <cellStyle name="Normal 5 4 2 5" xfId="15470"/>
    <cellStyle name="Normal 5 4 3" xfId="15471"/>
    <cellStyle name="Normal 5 4 3 2" xfId="15472"/>
    <cellStyle name="Normal 5 4 3 2 2" xfId="15473"/>
    <cellStyle name="Normal 5 4 3 2 2 2" xfId="15474"/>
    <cellStyle name="Normal 5 4 3 2 2 3" xfId="15475"/>
    <cellStyle name="Normal 5 4 3 2 3" xfId="15476"/>
    <cellStyle name="Normal 5 4 3 2 4" xfId="15477"/>
    <cellStyle name="Normal 5 4 3 3" xfId="15478"/>
    <cellStyle name="Normal 5 4 3 3 2" xfId="15479"/>
    <cellStyle name="Normal 5 4 3 3 3" xfId="15480"/>
    <cellStyle name="Normal 5 4 3 4" xfId="15481"/>
    <cellStyle name="Normal 5 4 3 5" xfId="15482"/>
    <cellStyle name="Normal 5 4 4" xfId="15483"/>
    <cellStyle name="Normal 5 4 4 2" xfId="15484"/>
    <cellStyle name="Normal 5 4 4 2 2" xfId="15485"/>
    <cellStyle name="Normal 5 4 4 2 3" xfId="15486"/>
    <cellStyle name="Normal 5 4 4 3" xfId="15487"/>
    <cellStyle name="Normal 5 4 4 4" xfId="15488"/>
    <cellStyle name="Normal 5 4 5" xfId="15489"/>
    <cellStyle name="Normal 5 4 5 2" xfId="15490"/>
    <cellStyle name="Normal 5 4 5 3" xfId="15491"/>
    <cellStyle name="Normal 5 4 6" xfId="15492"/>
    <cellStyle name="Normal 5 4 7" xfId="15493"/>
    <cellStyle name="Normal 5 5" xfId="15494"/>
    <cellStyle name="Normal 5 5 2" xfId="15495"/>
    <cellStyle name="Normal 5 5 2 2" xfId="15496"/>
    <cellStyle name="Normal 5 5 2 2 2" xfId="15497"/>
    <cellStyle name="Normal 5 5 2 2 2 2" xfId="15498"/>
    <cellStyle name="Normal 5 5 2 2 2 3" xfId="15499"/>
    <cellStyle name="Normal 5 5 2 2 3" xfId="15500"/>
    <cellStyle name="Normal 5 5 2 2 4" xfId="15501"/>
    <cellStyle name="Normal 5 5 2 3" xfId="15502"/>
    <cellStyle name="Normal 5 5 2 3 2" xfId="15503"/>
    <cellStyle name="Normal 5 5 2 3 3" xfId="15504"/>
    <cellStyle name="Normal 5 5 2 4" xfId="15505"/>
    <cellStyle name="Normal 5 5 2 5" xfId="15506"/>
    <cellStyle name="Normal 5 5 3" xfId="15507"/>
    <cellStyle name="Normal 5 5 3 2" xfId="15508"/>
    <cellStyle name="Normal 5 5 3 2 2" xfId="15509"/>
    <cellStyle name="Normal 5 5 3 2 2 2" xfId="15510"/>
    <cellStyle name="Normal 5 5 3 2 2 3" xfId="15511"/>
    <cellStyle name="Normal 5 5 3 2 3" xfId="15512"/>
    <cellStyle name="Normal 5 5 3 2 4" xfId="15513"/>
    <cellStyle name="Normal 5 5 3 3" xfId="15514"/>
    <cellStyle name="Normal 5 5 3 3 2" xfId="15515"/>
    <cellStyle name="Normal 5 5 3 3 3" xfId="15516"/>
    <cellStyle name="Normal 5 5 3 4" xfId="15517"/>
    <cellStyle name="Normal 5 5 3 5" xfId="15518"/>
    <cellStyle name="Normal 5 5 4" xfId="15519"/>
    <cellStyle name="Normal 5 5 4 2" xfId="15520"/>
    <cellStyle name="Normal 5 5 4 2 2" xfId="15521"/>
    <cellStyle name="Normal 5 5 4 2 3" xfId="15522"/>
    <cellStyle name="Normal 5 5 4 3" xfId="15523"/>
    <cellStyle name="Normal 5 5 4 4" xfId="15524"/>
    <cellStyle name="Normal 5 5 5" xfId="15525"/>
    <cellStyle name="Normal 5 5 5 2" xfId="15526"/>
    <cellStyle name="Normal 5 5 5 3" xfId="15527"/>
    <cellStyle name="Normal 5 5 6" xfId="15528"/>
    <cellStyle name="Normal 5 5 7" xfId="15529"/>
    <cellStyle name="Normal 5 6" xfId="15530"/>
    <cellStyle name="Normal 5 6 2" xfId="15531"/>
    <cellStyle name="Normal 5 6 2 2" xfId="15532"/>
    <cellStyle name="Normal 5 6 2 2 2" xfId="15533"/>
    <cellStyle name="Normal 5 6 2 2 2 2" xfId="15534"/>
    <cellStyle name="Normal 5 6 2 2 2 3" xfId="15535"/>
    <cellStyle name="Normal 5 6 2 2 3" xfId="15536"/>
    <cellStyle name="Normal 5 6 2 2 4" xfId="15537"/>
    <cellStyle name="Normal 5 6 2 3" xfId="15538"/>
    <cellStyle name="Normal 5 6 2 3 2" xfId="15539"/>
    <cellStyle name="Normal 5 6 2 3 3" xfId="15540"/>
    <cellStyle name="Normal 5 6 2 4" xfId="15541"/>
    <cellStyle name="Normal 5 6 2 5" xfId="15542"/>
    <cellStyle name="Normal 5 6 3" xfId="15543"/>
    <cellStyle name="Normal 5 6 3 2" xfId="15544"/>
    <cellStyle name="Normal 5 6 3 2 2" xfId="15545"/>
    <cellStyle name="Normal 5 6 3 2 2 2" xfId="15546"/>
    <cellStyle name="Normal 5 6 3 2 2 3" xfId="15547"/>
    <cellStyle name="Normal 5 6 3 2 3" xfId="15548"/>
    <cellStyle name="Normal 5 6 3 2 4" xfId="15549"/>
    <cellStyle name="Normal 5 6 3 3" xfId="15550"/>
    <cellStyle name="Normal 5 6 3 3 2" xfId="15551"/>
    <cellStyle name="Normal 5 6 3 3 3" xfId="15552"/>
    <cellStyle name="Normal 5 6 3 4" xfId="15553"/>
    <cellStyle name="Normal 5 6 3 5" xfId="15554"/>
    <cellStyle name="Normal 5 6 4" xfId="15555"/>
    <cellStyle name="Normal 5 6 4 2" xfId="15556"/>
    <cellStyle name="Normal 5 6 4 2 2" xfId="15557"/>
    <cellStyle name="Normal 5 6 4 2 3" xfId="15558"/>
    <cellStyle name="Normal 5 6 4 3" xfId="15559"/>
    <cellStyle name="Normal 5 6 4 4" xfId="15560"/>
    <cellStyle name="Normal 5 6 5" xfId="15561"/>
    <cellStyle name="Normal 5 6 5 2" xfId="15562"/>
    <cellStyle name="Normal 5 6 5 3" xfId="15563"/>
    <cellStyle name="Normal 5 6 6" xfId="15564"/>
    <cellStyle name="Normal 5 6 7" xfId="15565"/>
    <cellStyle name="Normal 5 7" xfId="15566"/>
    <cellStyle name="Normal 5 7 2" xfId="15567"/>
    <cellStyle name="Normal 5 7 2 2" xfId="15568"/>
    <cellStyle name="Normal 5 7 2 2 2" xfId="15569"/>
    <cellStyle name="Normal 5 7 2 2 3" xfId="15570"/>
    <cellStyle name="Normal 5 7 2 3" xfId="15571"/>
    <cellStyle name="Normal 5 7 2 4" xfId="15572"/>
    <cellStyle name="Normal 5 7 3" xfId="15573"/>
    <cellStyle name="Normal 5 7 3 2" xfId="15574"/>
    <cellStyle name="Normal 5 7 3 3" xfId="15575"/>
    <cellStyle name="Normal 5 7 4" xfId="15576"/>
    <cellStyle name="Normal 5 7 5" xfId="15577"/>
    <cellStyle name="Normal 5 8" xfId="15578"/>
    <cellStyle name="Normal 5 8 2" xfId="15579"/>
    <cellStyle name="Normal 5 8 2 2" xfId="15580"/>
    <cellStyle name="Normal 5 8 2 2 2" xfId="15581"/>
    <cellStyle name="Normal 5 8 2 2 3" xfId="15582"/>
    <cellStyle name="Normal 5 8 2 3" xfId="15583"/>
    <cellStyle name="Normal 5 8 2 4" xfId="15584"/>
    <cellStyle name="Normal 5 8 3" xfId="15585"/>
    <cellStyle name="Normal 5 8 3 2" xfId="15586"/>
    <cellStyle name="Normal 5 8 3 3" xfId="15587"/>
    <cellStyle name="Normal 5 8 4" xfId="15588"/>
    <cellStyle name="Normal 5 8 5" xfId="15589"/>
    <cellStyle name="Normal 5 9" xfId="15590"/>
    <cellStyle name="Normal 5 9 2" xfId="15591"/>
    <cellStyle name="Normal 5 9 2 2" xfId="15592"/>
    <cellStyle name="Normal 5 9 2 3" xfId="15593"/>
    <cellStyle name="Normal 5 9 3" xfId="15594"/>
    <cellStyle name="Normal 5 9 4" xfId="15595"/>
    <cellStyle name="Normal 6" xfId="15596"/>
    <cellStyle name="Normal 6 10" xfId="15597"/>
    <cellStyle name="Normal 6 11" xfId="15598"/>
    <cellStyle name="Normal 6 2" xfId="15599"/>
    <cellStyle name="Normal 6 2 2" xfId="15600"/>
    <cellStyle name="Normal 6 2 2 2" xfId="15601"/>
    <cellStyle name="Normal 6 2 2 2 2" xfId="15602"/>
    <cellStyle name="Normal 6 2 2 2 2 2" xfId="15603"/>
    <cellStyle name="Normal 6 2 2 2 2 2 2" xfId="15604"/>
    <cellStyle name="Normal 6 2 2 2 2 2 3" xfId="15605"/>
    <cellStyle name="Normal 6 2 2 2 2 3" xfId="15606"/>
    <cellStyle name="Normal 6 2 2 2 2 4" xfId="15607"/>
    <cellStyle name="Normal 6 2 2 2 3" xfId="15608"/>
    <cellStyle name="Normal 6 2 2 2 3 2" xfId="15609"/>
    <cellStyle name="Normal 6 2 2 2 3 3" xfId="15610"/>
    <cellStyle name="Normal 6 2 2 2 4" xfId="15611"/>
    <cellStyle name="Normal 6 2 2 2 5" xfId="15612"/>
    <cellStyle name="Normal 6 2 2 3" xfId="15613"/>
    <cellStyle name="Normal 6 2 2 3 2" xfId="15614"/>
    <cellStyle name="Normal 6 2 2 3 2 2" xfId="15615"/>
    <cellStyle name="Normal 6 2 2 3 2 2 2" xfId="15616"/>
    <cellStyle name="Normal 6 2 2 3 2 2 3" xfId="15617"/>
    <cellStyle name="Normal 6 2 2 3 2 3" xfId="15618"/>
    <cellStyle name="Normal 6 2 2 3 2 4" xfId="15619"/>
    <cellStyle name="Normal 6 2 2 3 3" xfId="15620"/>
    <cellStyle name="Normal 6 2 2 3 3 2" xfId="15621"/>
    <cellStyle name="Normal 6 2 2 3 3 3" xfId="15622"/>
    <cellStyle name="Normal 6 2 2 3 4" xfId="15623"/>
    <cellStyle name="Normal 6 2 2 3 5" xfId="15624"/>
    <cellStyle name="Normal 6 2 2 4" xfId="15625"/>
    <cellStyle name="Normal 6 2 2 4 2" xfId="15626"/>
    <cellStyle name="Normal 6 2 2 4 2 2" xfId="15627"/>
    <cellStyle name="Normal 6 2 2 4 2 3" xfId="15628"/>
    <cellStyle name="Normal 6 2 2 4 3" xfId="15629"/>
    <cellStyle name="Normal 6 2 2 4 4" xfId="15630"/>
    <cellStyle name="Normal 6 2 2 5" xfId="15631"/>
    <cellStyle name="Normal 6 2 2 5 2" xfId="15632"/>
    <cellStyle name="Normal 6 2 2 5 3" xfId="15633"/>
    <cellStyle name="Normal 6 2 2 6" xfId="15634"/>
    <cellStyle name="Normal 6 2 2 7" xfId="15635"/>
    <cellStyle name="Normal 6 2 3" xfId="15636"/>
    <cellStyle name="Normal 6 2 3 2" xfId="15637"/>
    <cellStyle name="Normal 6 2 3 2 2" xfId="15638"/>
    <cellStyle name="Normal 6 2 3 2 2 2" xfId="15639"/>
    <cellStyle name="Normal 6 2 3 2 2 2 2" xfId="15640"/>
    <cellStyle name="Normal 6 2 3 2 2 2 3" xfId="15641"/>
    <cellStyle name="Normal 6 2 3 2 2 3" xfId="15642"/>
    <cellStyle name="Normal 6 2 3 2 2 4" xfId="15643"/>
    <cellStyle name="Normal 6 2 3 2 3" xfId="15644"/>
    <cellStyle name="Normal 6 2 3 2 3 2" xfId="15645"/>
    <cellStyle name="Normal 6 2 3 2 3 3" xfId="15646"/>
    <cellStyle name="Normal 6 2 3 2 4" xfId="15647"/>
    <cellStyle name="Normal 6 2 3 2 5" xfId="15648"/>
    <cellStyle name="Normal 6 2 3 3" xfId="15649"/>
    <cellStyle name="Normal 6 2 3 3 2" xfId="15650"/>
    <cellStyle name="Normal 6 2 3 3 2 2" xfId="15651"/>
    <cellStyle name="Normal 6 2 3 3 2 2 2" xfId="15652"/>
    <cellStyle name="Normal 6 2 3 3 2 2 3" xfId="15653"/>
    <cellStyle name="Normal 6 2 3 3 2 3" xfId="15654"/>
    <cellStyle name="Normal 6 2 3 3 2 4" xfId="15655"/>
    <cellStyle name="Normal 6 2 3 3 3" xfId="15656"/>
    <cellStyle name="Normal 6 2 3 3 3 2" xfId="15657"/>
    <cellStyle name="Normal 6 2 3 3 3 3" xfId="15658"/>
    <cellStyle name="Normal 6 2 3 3 4" xfId="15659"/>
    <cellStyle name="Normal 6 2 3 3 5" xfId="15660"/>
    <cellStyle name="Normal 6 2 3 4" xfId="15661"/>
    <cellStyle name="Normal 6 2 3 4 2" xfId="15662"/>
    <cellStyle name="Normal 6 2 3 4 2 2" xfId="15663"/>
    <cellStyle name="Normal 6 2 3 4 2 3" xfId="15664"/>
    <cellStyle name="Normal 6 2 3 4 3" xfId="15665"/>
    <cellStyle name="Normal 6 2 3 4 4" xfId="15666"/>
    <cellStyle name="Normal 6 2 3 5" xfId="15667"/>
    <cellStyle name="Normal 6 2 3 5 2" xfId="15668"/>
    <cellStyle name="Normal 6 2 3 5 3" xfId="15669"/>
    <cellStyle name="Normal 6 2 3 6" xfId="15670"/>
    <cellStyle name="Normal 6 2 3 7" xfId="15671"/>
    <cellStyle name="Normal 6 2 4" xfId="15672"/>
    <cellStyle name="Normal 6 2 4 2" xfId="15673"/>
    <cellStyle name="Normal 6 2 4 2 2" xfId="15674"/>
    <cellStyle name="Normal 6 2 4 2 2 2" xfId="15675"/>
    <cellStyle name="Normal 6 2 4 2 2 3" xfId="15676"/>
    <cellStyle name="Normal 6 2 4 2 3" xfId="15677"/>
    <cellStyle name="Normal 6 2 4 2 4" xfId="15678"/>
    <cellStyle name="Normal 6 2 4 3" xfId="15679"/>
    <cellStyle name="Normal 6 2 4 3 2" xfId="15680"/>
    <cellStyle name="Normal 6 2 4 3 3" xfId="15681"/>
    <cellStyle name="Normal 6 2 4 4" xfId="15682"/>
    <cellStyle name="Normal 6 2 4 5" xfId="15683"/>
    <cellStyle name="Normal 6 2 5" xfId="15684"/>
    <cellStyle name="Normal 6 2 5 2" xfId="15685"/>
    <cellStyle name="Normal 6 2 5 2 2" xfId="15686"/>
    <cellStyle name="Normal 6 2 5 2 2 2" xfId="15687"/>
    <cellStyle name="Normal 6 2 5 2 2 3" xfId="15688"/>
    <cellStyle name="Normal 6 2 5 2 3" xfId="15689"/>
    <cellStyle name="Normal 6 2 5 2 4" xfId="15690"/>
    <cellStyle name="Normal 6 2 5 3" xfId="15691"/>
    <cellStyle name="Normal 6 2 5 3 2" xfId="15692"/>
    <cellStyle name="Normal 6 2 5 3 3" xfId="15693"/>
    <cellStyle name="Normal 6 2 5 4" xfId="15694"/>
    <cellStyle name="Normal 6 2 5 5" xfId="15695"/>
    <cellStyle name="Normal 6 2 6" xfId="15696"/>
    <cellStyle name="Normal 6 2 6 2" xfId="15697"/>
    <cellStyle name="Normal 6 2 6 2 2" xfId="15698"/>
    <cellStyle name="Normal 6 2 6 2 3" xfId="15699"/>
    <cellStyle name="Normal 6 2 6 3" xfId="15700"/>
    <cellStyle name="Normal 6 2 6 4" xfId="15701"/>
    <cellStyle name="Normal 6 2 7" xfId="15702"/>
    <cellStyle name="Normal 6 2 7 2" xfId="15703"/>
    <cellStyle name="Normal 6 2 7 3" xfId="15704"/>
    <cellStyle name="Normal 6 2 8" xfId="15705"/>
    <cellStyle name="Normal 6 2 9" xfId="15706"/>
    <cellStyle name="Normal 6 3" xfId="15707"/>
    <cellStyle name="Normal 6 3 2" xfId="15708"/>
    <cellStyle name="Normal 6 3 2 2" xfId="15709"/>
    <cellStyle name="Normal 6 3 2 2 2" xfId="15710"/>
    <cellStyle name="Normal 6 3 2 2 2 2" xfId="15711"/>
    <cellStyle name="Normal 6 3 2 2 2 2 2" xfId="15712"/>
    <cellStyle name="Normal 6 3 2 2 2 2 3" xfId="15713"/>
    <cellStyle name="Normal 6 3 2 2 2 3" xfId="15714"/>
    <cellStyle name="Normal 6 3 2 2 2 4" xfId="15715"/>
    <cellStyle name="Normal 6 3 2 2 3" xfId="15716"/>
    <cellStyle name="Normal 6 3 2 2 3 2" xfId="15717"/>
    <cellStyle name="Normal 6 3 2 2 3 3" xfId="15718"/>
    <cellStyle name="Normal 6 3 2 2 4" xfId="15719"/>
    <cellStyle name="Normal 6 3 2 2 5" xfId="15720"/>
    <cellStyle name="Normal 6 3 2 3" xfId="15721"/>
    <cellStyle name="Normal 6 3 2 3 2" xfId="15722"/>
    <cellStyle name="Normal 6 3 2 3 2 2" xfId="15723"/>
    <cellStyle name="Normal 6 3 2 3 2 2 2" xfId="15724"/>
    <cellStyle name="Normal 6 3 2 3 2 2 3" xfId="15725"/>
    <cellStyle name="Normal 6 3 2 3 2 3" xfId="15726"/>
    <cellStyle name="Normal 6 3 2 3 2 4" xfId="15727"/>
    <cellStyle name="Normal 6 3 2 3 3" xfId="15728"/>
    <cellStyle name="Normal 6 3 2 3 3 2" xfId="15729"/>
    <cellStyle name="Normal 6 3 2 3 3 3" xfId="15730"/>
    <cellStyle name="Normal 6 3 2 3 4" xfId="15731"/>
    <cellStyle name="Normal 6 3 2 3 5" xfId="15732"/>
    <cellStyle name="Normal 6 3 2 4" xfId="15733"/>
    <cellStyle name="Normal 6 3 2 4 2" xfId="15734"/>
    <cellStyle name="Normal 6 3 2 4 2 2" xfId="15735"/>
    <cellStyle name="Normal 6 3 2 4 2 3" xfId="15736"/>
    <cellStyle name="Normal 6 3 2 4 3" xfId="15737"/>
    <cellStyle name="Normal 6 3 2 4 4" xfId="15738"/>
    <cellStyle name="Normal 6 3 2 5" xfId="15739"/>
    <cellStyle name="Normal 6 3 2 5 2" xfId="15740"/>
    <cellStyle name="Normal 6 3 2 5 3" xfId="15741"/>
    <cellStyle name="Normal 6 3 2 6" xfId="15742"/>
    <cellStyle name="Normal 6 3 2 7" xfId="15743"/>
    <cellStyle name="Normal 6 3 3" xfId="15744"/>
    <cellStyle name="Normal 6 3 3 2" xfId="15745"/>
    <cellStyle name="Normal 6 3 3 2 2" xfId="15746"/>
    <cellStyle name="Normal 6 3 3 2 2 2" xfId="15747"/>
    <cellStyle name="Normal 6 3 3 2 2 2 2" xfId="15748"/>
    <cellStyle name="Normal 6 3 3 2 2 2 3" xfId="15749"/>
    <cellStyle name="Normal 6 3 3 2 2 3" xfId="15750"/>
    <cellStyle name="Normal 6 3 3 2 2 4" xfId="15751"/>
    <cellStyle name="Normal 6 3 3 2 3" xfId="15752"/>
    <cellStyle name="Normal 6 3 3 2 3 2" xfId="15753"/>
    <cellStyle name="Normal 6 3 3 2 3 3" xfId="15754"/>
    <cellStyle name="Normal 6 3 3 2 4" xfId="15755"/>
    <cellStyle name="Normal 6 3 3 2 5" xfId="15756"/>
    <cellStyle name="Normal 6 3 3 3" xfId="15757"/>
    <cellStyle name="Normal 6 3 3 3 2" xfId="15758"/>
    <cellStyle name="Normal 6 3 3 3 2 2" xfId="15759"/>
    <cellStyle name="Normal 6 3 3 3 2 2 2" xfId="15760"/>
    <cellStyle name="Normal 6 3 3 3 2 2 3" xfId="15761"/>
    <cellStyle name="Normal 6 3 3 3 2 3" xfId="15762"/>
    <cellStyle name="Normal 6 3 3 3 2 4" xfId="15763"/>
    <cellStyle name="Normal 6 3 3 3 3" xfId="15764"/>
    <cellStyle name="Normal 6 3 3 3 3 2" xfId="15765"/>
    <cellStyle name="Normal 6 3 3 3 3 3" xfId="15766"/>
    <cellStyle name="Normal 6 3 3 3 4" xfId="15767"/>
    <cellStyle name="Normal 6 3 3 3 5" xfId="15768"/>
    <cellStyle name="Normal 6 3 3 4" xfId="15769"/>
    <cellStyle name="Normal 6 3 3 4 2" xfId="15770"/>
    <cellStyle name="Normal 6 3 3 4 2 2" xfId="15771"/>
    <cellStyle name="Normal 6 3 3 4 2 3" xfId="15772"/>
    <cellStyle name="Normal 6 3 3 4 3" xfId="15773"/>
    <cellStyle name="Normal 6 3 3 4 4" xfId="15774"/>
    <cellStyle name="Normal 6 3 3 5" xfId="15775"/>
    <cellStyle name="Normal 6 3 3 5 2" xfId="15776"/>
    <cellStyle name="Normal 6 3 3 5 3" xfId="15777"/>
    <cellStyle name="Normal 6 3 3 6" xfId="15778"/>
    <cellStyle name="Normal 6 3 3 7" xfId="15779"/>
    <cellStyle name="Normal 6 3 4" xfId="15780"/>
    <cellStyle name="Normal 6 3 4 2" xfId="15781"/>
    <cellStyle name="Normal 6 3 4 2 2" xfId="15782"/>
    <cellStyle name="Normal 6 3 4 2 2 2" xfId="15783"/>
    <cellStyle name="Normal 6 3 4 2 2 3" xfId="15784"/>
    <cellStyle name="Normal 6 3 4 2 3" xfId="15785"/>
    <cellStyle name="Normal 6 3 4 2 4" xfId="15786"/>
    <cellStyle name="Normal 6 3 4 3" xfId="15787"/>
    <cellStyle name="Normal 6 3 4 3 2" xfId="15788"/>
    <cellStyle name="Normal 6 3 4 3 3" xfId="15789"/>
    <cellStyle name="Normal 6 3 4 4" xfId="15790"/>
    <cellStyle name="Normal 6 3 4 5" xfId="15791"/>
    <cellStyle name="Normal 6 3 5" xfId="15792"/>
    <cellStyle name="Normal 6 3 5 2" xfId="15793"/>
    <cellStyle name="Normal 6 3 5 2 2" xfId="15794"/>
    <cellStyle name="Normal 6 3 5 2 2 2" xfId="15795"/>
    <cellStyle name="Normal 6 3 5 2 2 3" xfId="15796"/>
    <cellStyle name="Normal 6 3 5 2 3" xfId="15797"/>
    <cellStyle name="Normal 6 3 5 2 4" xfId="15798"/>
    <cellStyle name="Normal 6 3 5 3" xfId="15799"/>
    <cellStyle name="Normal 6 3 5 3 2" xfId="15800"/>
    <cellStyle name="Normal 6 3 5 3 3" xfId="15801"/>
    <cellStyle name="Normal 6 3 5 4" xfId="15802"/>
    <cellStyle name="Normal 6 3 5 5" xfId="15803"/>
    <cellStyle name="Normal 6 3 6" xfId="15804"/>
    <cellStyle name="Normal 6 3 6 2" xfId="15805"/>
    <cellStyle name="Normal 6 3 6 2 2" xfId="15806"/>
    <cellStyle name="Normal 6 3 6 2 3" xfId="15807"/>
    <cellStyle name="Normal 6 3 6 3" xfId="15808"/>
    <cellStyle name="Normal 6 3 6 4" xfId="15809"/>
    <cellStyle name="Normal 6 3 7" xfId="15810"/>
    <cellStyle name="Normal 6 3 7 2" xfId="15811"/>
    <cellStyle name="Normal 6 3 7 3" xfId="15812"/>
    <cellStyle name="Normal 6 3 8" xfId="15813"/>
    <cellStyle name="Normal 6 3 9" xfId="15814"/>
    <cellStyle name="Normal 6 4" xfId="15815"/>
    <cellStyle name="Normal 6 4 2" xfId="15816"/>
    <cellStyle name="Normal 6 4 2 2" xfId="15817"/>
    <cellStyle name="Normal 6 4 2 2 2" xfId="15818"/>
    <cellStyle name="Normal 6 4 2 2 2 2" xfId="15819"/>
    <cellStyle name="Normal 6 4 2 2 2 3" xfId="15820"/>
    <cellStyle name="Normal 6 4 2 2 3" xfId="15821"/>
    <cellStyle name="Normal 6 4 2 2 4" xfId="15822"/>
    <cellStyle name="Normal 6 4 2 3" xfId="15823"/>
    <cellStyle name="Normal 6 4 2 3 2" xfId="15824"/>
    <cellStyle name="Normal 6 4 2 3 3" xfId="15825"/>
    <cellStyle name="Normal 6 4 2 4" xfId="15826"/>
    <cellStyle name="Normal 6 4 2 5" xfId="15827"/>
    <cellStyle name="Normal 6 4 3" xfId="15828"/>
    <cellStyle name="Normal 6 4 3 2" xfId="15829"/>
    <cellStyle name="Normal 6 4 3 2 2" xfId="15830"/>
    <cellStyle name="Normal 6 4 3 2 2 2" xfId="15831"/>
    <cellStyle name="Normal 6 4 3 2 2 3" xfId="15832"/>
    <cellStyle name="Normal 6 4 3 2 3" xfId="15833"/>
    <cellStyle name="Normal 6 4 3 2 4" xfId="15834"/>
    <cellStyle name="Normal 6 4 3 3" xfId="15835"/>
    <cellStyle name="Normal 6 4 3 3 2" xfId="15836"/>
    <cellStyle name="Normal 6 4 3 3 3" xfId="15837"/>
    <cellStyle name="Normal 6 4 3 4" xfId="15838"/>
    <cellStyle name="Normal 6 4 3 5" xfId="15839"/>
    <cellStyle name="Normal 6 4 4" xfId="15840"/>
    <cellStyle name="Normal 6 4 4 2" xfId="15841"/>
    <cellStyle name="Normal 6 4 4 2 2" xfId="15842"/>
    <cellStyle name="Normal 6 4 4 2 3" xfId="15843"/>
    <cellStyle name="Normal 6 4 4 3" xfId="15844"/>
    <cellStyle name="Normal 6 4 4 4" xfId="15845"/>
    <cellStyle name="Normal 6 4 5" xfId="15846"/>
    <cellStyle name="Normal 6 4 5 2" xfId="15847"/>
    <cellStyle name="Normal 6 4 5 3" xfId="15848"/>
    <cellStyle name="Normal 6 4 6" xfId="15849"/>
    <cellStyle name="Normal 6 4 7" xfId="15850"/>
    <cellStyle name="Normal 6 5" xfId="15851"/>
    <cellStyle name="Normal 6 5 2" xfId="15852"/>
    <cellStyle name="Normal 6 5 2 2" xfId="15853"/>
    <cellStyle name="Normal 6 5 2 2 2" xfId="15854"/>
    <cellStyle name="Normal 6 5 2 2 2 2" xfId="15855"/>
    <cellStyle name="Normal 6 5 2 2 2 3" xfId="15856"/>
    <cellStyle name="Normal 6 5 2 2 3" xfId="15857"/>
    <cellStyle name="Normal 6 5 2 2 4" xfId="15858"/>
    <cellStyle name="Normal 6 5 2 3" xfId="15859"/>
    <cellStyle name="Normal 6 5 2 3 2" xfId="15860"/>
    <cellStyle name="Normal 6 5 2 3 3" xfId="15861"/>
    <cellStyle name="Normal 6 5 2 4" xfId="15862"/>
    <cellStyle name="Normal 6 5 2 5" xfId="15863"/>
    <cellStyle name="Normal 6 5 3" xfId="15864"/>
    <cellStyle name="Normal 6 5 3 2" xfId="15865"/>
    <cellStyle name="Normal 6 5 3 2 2" xfId="15866"/>
    <cellStyle name="Normal 6 5 3 2 2 2" xfId="15867"/>
    <cellStyle name="Normal 6 5 3 2 2 3" xfId="15868"/>
    <cellStyle name="Normal 6 5 3 2 3" xfId="15869"/>
    <cellStyle name="Normal 6 5 3 2 4" xfId="15870"/>
    <cellStyle name="Normal 6 5 3 3" xfId="15871"/>
    <cellStyle name="Normal 6 5 3 3 2" xfId="15872"/>
    <cellStyle name="Normal 6 5 3 3 3" xfId="15873"/>
    <cellStyle name="Normal 6 5 3 4" xfId="15874"/>
    <cellStyle name="Normal 6 5 3 5" xfId="15875"/>
    <cellStyle name="Normal 6 5 4" xfId="15876"/>
    <cellStyle name="Normal 6 5 4 2" xfId="15877"/>
    <cellStyle name="Normal 6 5 4 2 2" xfId="15878"/>
    <cellStyle name="Normal 6 5 4 2 3" xfId="15879"/>
    <cellStyle name="Normal 6 5 4 3" xfId="15880"/>
    <cellStyle name="Normal 6 5 4 4" xfId="15881"/>
    <cellStyle name="Normal 6 5 5" xfId="15882"/>
    <cellStyle name="Normal 6 5 5 2" xfId="15883"/>
    <cellStyle name="Normal 6 5 5 3" xfId="15884"/>
    <cellStyle name="Normal 6 5 6" xfId="15885"/>
    <cellStyle name="Normal 6 5 7" xfId="15886"/>
    <cellStyle name="Normal 6 6" xfId="15887"/>
    <cellStyle name="Normal 6 6 2" xfId="15888"/>
    <cellStyle name="Normal 6 6 2 2" xfId="15889"/>
    <cellStyle name="Normal 6 6 2 2 2" xfId="15890"/>
    <cellStyle name="Normal 6 6 2 2 3" xfId="15891"/>
    <cellStyle name="Normal 6 6 2 3" xfId="15892"/>
    <cellStyle name="Normal 6 6 2 4" xfId="15893"/>
    <cellStyle name="Normal 6 6 3" xfId="15894"/>
    <cellStyle name="Normal 6 6 3 2" xfId="15895"/>
    <cellStyle name="Normal 6 6 3 3" xfId="15896"/>
    <cellStyle name="Normal 6 6 4" xfId="15897"/>
    <cellStyle name="Normal 6 6 5" xfId="15898"/>
    <cellStyle name="Normal 6 7" xfId="15899"/>
    <cellStyle name="Normal 6 7 2" xfId="15900"/>
    <cellStyle name="Normal 6 7 2 2" xfId="15901"/>
    <cellStyle name="Normal 6 7 2 2 2" xfId="15902"/>
    <cellStyle name="Normal 6 7 2 2 3" xfId="15903"/>
    <cellStyle name="Normal 6 7 2 3" xfId="15904"/>
    <cellStyle name="Normal 6 7 2 4" xfId="15905"/>
    <cellStyle name="Normal 6 7 3" xfId="15906"/>
    <cellStyle name="Normal 6 7 3 2" xfId="15907"/>
    <cellStyle name="Normal 6 7 3 3" xfId="15908"/>
    <cellStyle name="Normal 6 7 4" xfId="15909"/>
    <cellStyle name="Normal 6 7 5" xfId="15910"/>
    <cellStyle name="Normal 6 8" xfId="15911"/>
    <cellStyle name="Normal 6 8 2" xfId="15912"/>
    <cellStyle name="Normal 6 8 2 2" xfId="15913"/>
    <cellStyle name="Normal 6 8 2 3" xfId="15914"/>
    <cellStyle name="Normal 6 8 3" xfId="15915"/>
    <cellStyle name="Normal 6 8 4" xfId="15916"/>
    <cellStyle name="Normal 6 9" xfId="15917"/>
    <cellStyle name="Normal 6 9 2" xfId="15918"/>
    <cellStyle name="Normal 6 9 3" xfId="15919"/>
    <cellStyle name="Normal 7" xfId="15920"/>
    <cellStyle name="Normal 8" xfId="15921"/>
    <cellStyle name="Normal 8 2" xfId="15922"/>
    <cellStyle name="Normal 8 2 2" xfId="15923"/>
    <cellStyle name="Normal 8 2 3" xfId="15924"/>
    <cellStyle name="Normal 8 3" xfId="15925"/>
    <cellStyle name="Normal 8 4" xfId="15926"/>
    <cellStyle name="Normal 9" xfId="15927"/>
    <cellStyle name="Normal_3 fp historique" xfId="3"/>
    <cellStyle name="Normal_Eric Rapp annuel 2006 complet3" xfId="4"/>
    <cellStyle name="Pourcentage 2" xfId="15928"/>
    <cellStyle name="Pourcentage 2 2" xfId="15929"/>
    <cellStyle name="Pourcentage 3" xfId="15930"/>
    <cellStyle name="Pourcentage 4" xfId="15931"/>
    <cellStyle name="Pourcentage 5" xfId="15955"/>
    <cellStyle name="Satisfaisant 2" xfId="15932"/>
    <cellStyle name="Sortie 2" xfId="15933"/>
    <cellStyle name="TableStyleLight1" xfId="15934"/>
    <cellStyle name="Texte explicatif 2" xfId="15935"/>
    <cellStyle name="Texte explicatif 3" xfId="6"/>
    <cellStyle name="Texte explicatif 4" xfId="15953"/>
    <cellStyle name="Titre 2" xfId="15936"/>
    <cellStyle name="Titre 3" xfId="15937"/>
    <cellStyle name="Titre 1 2" xfId="15938"/>
    <cellStyle name="Titre 2 2" xfId="15939"/>
    <cellStyle name="Titre 3 2" xfId="15940"/>
    <cellStyle name="Titre 4 2" xfId="15941"/>
    <cellStyle name="Total 2" xfId="15942"/>
    <cellStyle name="Vérification 2" xfId="159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660578659020719E-2"/>
          <c:y val="0.11455108359133127"/>
          <c:w val="0.94833948339483398"/>
          <c:h val="0.68111455108359131"/>
        </c:manualLayout>
      </c:layout>
      <c:lineChart>
        <c:grouping val="standard"/>
        <c:varyColors val="0"/>
        <c:ser>
          <c:idx val="1"/>
          <c:order val="0"/>
          <c:marker>
            <c:symbol val="none"/>
          </c:marker>
          <c:cat>
            <c:strRef>
              <c:f>'9.2-1 Part elec hist'!$A$29:$A$66</c:f>
              <c:strCache>
                <c:ptCount val="38"/>
                <c:pt idx="0">
                  <c:v>1957-1959</c:v>
                </c:pt>
                <c:pt idx="1">
                  <c:v>1960-1962</c:v>
                </c:pt>
                <c:pt idx="2">
                  <c:v>1963-1965</c:v>
                </c:pt>
                <c:pt idx="3">
                  <c:v>1966-1968</c:v>
                </c:pt>
                <c:pt idx="4">
                  <c:v>1969-1971</c:v>
                </c:pt>
                <c:pt idx="5">
                  <c:v>1972-1974</c:v>
                </c:pt>
                <c:pt idx="6">
                  <c:v>1975-1977</c:v>
                </c:pt>
                <c:pt idx="7">
                  <c:v>1978-1980</c:v>
                </c:pt>
                <c:pt idx="8">
                  <c:v>1979-1981</c:v>
                </c:pt>
                <c:pt idx="9">
                  <c:v>1980-1982</c:v>
                </c:pt>
                <c:pt idx="10">
                  <c:v>1981-1983</c:v>
                </c:pt>
                <c:pt idx="11">
                  <c:v>1982-1984</c:v>
                </c:pt>
                <c:pt idx="12">
                  <c:v>1983-1985</c:v>
                </c:pt>
                <c:pt idx="13">
                  <c:v>1984-1986</c:v>
                </c:pt>
                <c:pt idx="14">
                  <c:v>1985-1987</c:v>
                </c:pt>
                <c:pt idx="15">
                  <c:v>1986-1988</c:v>
                </c:pt>
                <c:pt idx="16">
                  <c:v>1987-1989</c:v>
                </c:pt>
                <c:pt idx="17">
                  <c:v>1989-1991</c:v>
                </c:pt>
                <c:pt idx="18">
                  <c:v>1992-1994</c:v>
                </c:pt>
                <c:pt idx="19">
                  <c:v>1993-1995</c:v>
                </c:pt>
                <c:pt idx="20">
                  <c:v>1994-1996</c:v>
                </c:pt>
                <c:pt idx="21">
                  <c:v>1995-1997</c:v>
                </c:pt>
                <c:pt idx="22">
                  <c:v>1996-1998</c:v>
                </c:pt>
                <c:pt idx="23">
                  <c:v>1997-1999</c:v>
                </c:pt>
                <c:pt idx="24">
                  <c:v>1998-2000</c:v>
                </c:pt>
                <c:pt idx="25">
                  <c:v>1999-2001</c:v>
                </c:pt>
                <c:pt idx="26">
                  <c:v>2000-2002</c:v>
                </c:pt>
                <c:pt idx="27">
                  <c:v>2001-2003</c:v>
                </c:pt>
                <c:pt idx="28">
                  <c:v>2002-2004</c:v>
                </c:pt>
                <c:pt idx="29">
                  <c:v>2003-2005</c:v>
                </c:pt>
                <c:pt idx="30">
                  <c:v>2004-2006</c:v>
                </c:pt>
                <c:pt idx="31">
                  <c:v>2005-2007</c:v>
                </c:pt>
                <c:pt idx="32">
                  <c:v>2006-2008</c:v>
                </c:pt>
                <c:pt idx="33">
                  <c:v>2007-2009</c:v>
                </c:pt>
                <c:pt idx="34">
                  <c:v>2008-2010</c:v>
                </c:pt>
                <c:pt idx="35">
                  <c:v>2011</c:v>
                </c:pt>
                <c:pt idx="36">
                  <c:v>2014</c:v>
                </c:pt>
                <c:pt idx="37">
                  <c:v>2018</c:v>
                </c:pt>
              </c:strCache>
            </c:strRef>
          </c:cat>
          <c:val>
            <c:numRef>
              <c:f>'9.2-1 Part elec hist'!$B$29:$B$66</c:f>
              <c:numCache>
                <c:formatCode>0.0</c:formatCode>
                <c:ptCount val="38"/>
                <c:pt idx="0">
                  <c:v>87.1</c:v>
                </c:pt>
                <c:pt idx="1">
                  <c:v>87.1</c:v>
                </c:pt>
                <c:pt idx="2">
                  <c:v>88</c:v>
                </c:pt>
                <c:pt idx="3">
                  <c:v>87.1</c:v>
                </c:pt>
                <c:pt idx="4">
                  <c:v>85.6</c:v>
                </c:pt>
                <c:pt idx="5">
                  <c:v>84.1</c:v>
                </c:pt>
                <c:pt idx="6">
                  <c:v>82.9</c:v>
                </c:pt>
                <c:pt idx="7">
                  <c:v>81.900000000000006</c:v>
                </c:pt>
                <c:pt idx="8">
                  <c:v>82.5</c:v>
                </c:pt>
                <c:pt idx="9">
                  <c:v>82.2</c:v>
                </c:pt>
                <c:pt idx="10">
                  <c:v>82</c:v>
                </c:pt>
                <c:pt idx="11">
                  <c:v>83.2</c:v>
                </c:pt>
                <c:pt idx="12">
                  <c:v>81.5</c:v>
                </c:pt>
                <c:pt idx="13">
                  <c:v>80.599999999999994</c:v>
                </c:pt>
                <c:pt idx="14">
                  <c:v>78.900000000000006</c:v>
                </c:pt>
                <c:pt idx="15">
                  <c:v>78.7</c:v>
                </c:pt>
                <c:pt idx="16">
                  <c:v>78</c:v>
                </c:pt>
                <c:pt idx="17">
                  <c:v>75.400000000000006</c:v>
                </c:pt>
                <c:pt idx="18">
                  <c:v>75.746213759531727</c:v>
                </c:pt>
                <c:pt idx="19">
                  <c:v>75.91</c:v>
                </c:pt>
                <c:pt idx="20">
                  <c:v>75.45</c:v>
                </c:pt>
                <c:pt idx="21">
                  <c:v>75.64</c:v>
                </c:pt>
                <c:pt idx="22">
                  <c:v>75.655000000000001</c:v>
                </c:pt>
                <c:pt idx="23">
                  <c:v>75.055800000000005</c:v>
                </c:pt>
                <c:pt idx="24">
                  <c:v>74.426000000000002</c:v>
                </c:pt>
                <c:pt idx="25">
                  <c:v>74.153000000000006</c:v>
                </c:pt>
                <c:pt idx="26">
                  <c:v>73.237899999999996</c:v>
                </c:pt>
                <c:pt idx="27">
                  <c:v>73.2</c:v>
                </c:pt>
                <c:pt idx="28">
                  <c:v>73.099999999999994</c:v>
                </c:pt>
                <c:pt idx="29">
                  <c:v>70.900000000000006</c:v>
                </c:pt>
                <c:pt idx="30">
                  <c:v>70.8</c:v>
                </c:pt>
                <c:pt idx="31">
                  <c:v>69.7</c:v>
                </c:pt>
                <c:pt idx="32">
                  <c:v>70.010000000000005</c:v>
                </c:pt>
                <c:pt idx="33" formatCode="General">
                  <c:v>69.900000000000006</c:v>
                </c:pt>
                <c:pt idx="34" formatCode="General">
                  <c:v>69.8</c:v>
                </c:pt>
                <c:pt idx="35" formatCode="General">
                  <c:v>59.2</c:v>
                </c:pt>
                <c:pt idx="36" formatCode="General">
                  <c:v>59.2</c:v>
                </c:pt>
                <c:pt idx="37" formatCode="General">
                  <c:v>59.3</c:v>
                </c:pt>
              </c:numCache>
            </c:numRef>
          </c:val>
          <c:smooth val="0"/>
        </c:ser>
        <c:dLbls>
          <c:showLegendKey val="0"/>
          <c:showVal val="0"/>
          <c:showCatName val="0"/>
          <c:showSerName val="0"/>
          <c:showPercent val="0"/>
          <c:showBubbleSize val="0"/>
        </c:dLbls>
        <c:smooth val="0"/>
        <c:axId val="635542064"/>
        <c:axId val="635551864"/>
      </c:lineChart>
      <c:catAx>
        <c:axId val="635542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635551864"/>
        <c:crosses val="autoZero"/>
        <c:auto val="1"/>
        <c:lblAlgn val="ctr"/>
        <c:lblOffset val="100"/>
        <c:tickLblSkip val="1"/>
        <c:tickMarkSkip val="1"/>
        <c:noMultiLvlLbl val="0"/>
      </c:catAx>
      <c:valAx>
        <c:axId val="635551864"/>
        <c:scaling>
          <c:orientation val="minMax"/>
          <c:max val="100"/>
          <c:min val="50"/>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35542064"/>
        <c:crosses val="autoZero"/>
        <c:crossBetween val="between"/>
      </c:valAx>
      <c:spPr>
        <a:solidFill>
          <a:srgbClr val="FFFFFF"/>
        </a:solidFill>
        <a:ln w="381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02405949256337E-2"/>
          <c:y val="5.1400554097404488E-2"/>
          <c:w val="0.87767388451443573"/>
          <c:h val="0.63334350215561408"/>
        </c:manualLayout>
      </c:layout>
      <c:lineChart>
        <c:grouping val="standard"/>
        <c:varyColors val="0"/>
        <c:ser>
          <c:idx val="2"/>
          <c:order val="0"/>
          <c:tx>
            <c:strRef>
              <c:f>'Sources 9.2-4'!$B$4</c:f>
              <c:strCache>
                <c:ptCount val="1"/>
                <c:pt idx="0">
                  <c:v>FPE - CAP(1)</c:v>
                </c:pt>
              </c:strCache>
            </c:strRef>
          </c:tx>
          <c:dPt>
            <c:idx val="2"/>
            <c:marker>
              <c:symbol val="none"/>
            </c:marker>
            <c:bubble3D val="0"/>
            <c:spPr/>
          </c:dPt>
          <c:dPt>
            <c:idx val="3"/>
            <c:marker>
              <c:symbol val="none"/>
            </c:marker>
            <c:bubble3D val="0"/>
            <c:spPr/>
          </c:dPt>
          <c:dPt>
            <c:idx val="4"/>
            <c:marker>
              <c:symbol val="none"/>
            </c:marker>
            <c:bubble3D val="0"/>
            <c:spPr/>
          </c:dPt>
          <c:dPt>
            <c:idx val="5"/>
            <c:marker>
              <c:symbol val="none"/>
            </c:marker>
            <c:bubble3D val="0"/>
            <c:spPr/>
          </c:dPt>
          <c:dPt>
            <c:idx val="6"/>
            <c:marker>
              <c:symbol val="none"/>
            </c:marker>
            <c:bubble3D val="0"/>
            <c:spPr/>
          </c:dPt>
          <c:dPt>
            <c:idx val="8"/>
            <c:marker>
              <c:symbol val="none"/>
            </c:marker>
            <c:bubble3D val="0"/>
            <c:spPr/>
          </c:dPt>
          <c:dPt>
            <c:idx val="9"/>
            <c:marker>
              <c:symbol val="none"/>
            </c:marker>
            <c:bubble3D val="0"/>
            <c:spPr/>
          </c:dPt>
          <c:dPt>
            <c:idx val="10"/>
            <c:marker>
              <c:symbol val="none"/>
            </c:marker>
            <c:bubble3D val="0"/>
            <c:spPr/>
          </c:dPt>
          <c:dPt>
            <c:idx val="11"/>
            <c:marker>
              <c:symbol val="none"/>
            </c:marker>
            <c:bubble3D val="0"/>
            <c:spPr/>
          </c:dPt>
          <c:dPt>
            <c:idx val="12"/>
            <c:marker>
              <c:symbol val="none"/>
            </c:marker>
            <c:bubble3D val="0"/>
            <c:spPr/>
          </c:dPt>
          <c:dPt>
            <c:idx val="13"/>
            <c:marker>
              <c:symbol val="none"/>
            </c:marker>
            <c:bubble3D val="0"/>
            <c:spPr/>
          </c:dPt>
          <c:dPt>
            <c:idx val="17"/>
            <c:bubble3D val="0"/>
            <c:spPr>
              <a:ln>
                <a:prstDash val="sysDash"/>
              </a:ln>
            </c:spPr>
          </c:dPt>
          <c:dPt>
            <c:idx val="18"/>
            <c:marker>
              <c:symbol val="none"/>
            </c:marker>
            <c:bubble3D val="0"/>
            <c:spPr/>
          </c:dPt>
          <c:dPt>
            <c:idx val="19"/>
            <c:marker>
              <c:symbol val="none"/>
            </c:marker>
            <c:bubble3D val="0"/>
            <c:spPr/>
          </c:dPt>
          <c:cat>
            <c:numRef>
              <c:f>'Sources 9.2-4'!$C$3:$X$3</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2018</c:v>
                </c:pt>
              </c:numCache>
            </c:numRef>
          </c:cat>
          <c:val>
            <c:numRef>
              <c:f>'Sources 9.2-4'!$C$4:$X$4</c:f>
              <c:numCache>
                <c:formatCode>0.0</c:formatCode>
                <c:ptCount val="22"/>
                <c:pt idx="0">
                  <c:v>75.752123445598414</c:v>
                </c:pt>
                <c:pt idx="1">
                  <c:v>75.907983505914032</c:v>
                </c:pt>
                <c:pt idx="2">
                  <c:v>75.452023964553732</c:v>
                </c:pt>
                <c:pt idx="3">
                  <c:v>75.647533920915222</c:v>
                </c:pt>
                <c:pt idx="4">
                  <c:v>75.655000256940355</c:v>
                </c:pt>
                <c:pt idx="5">
                  <c:v>75.055849070311169</c:v>
                </c:pt>
                <c:pt idx="6">
                  <c:v>74.42601621480533</c:v>
                </c:pt>
                <c:pt idx="7">
                  <c:v>74.153047316669131</c:v>
                </c:pt>
                <c:pt idx="8">
                  <c:v>73.230473226841141</c:v>
                </c:pt>
                <c:pt idx="9">
                  <c:v>73.167946109524863</c:v>
                </c:pt>
                <c:pt idx="10">
                  <c:v>73.123637142011106</c:v>
                </c:pt>
                <c:pt idx="11">
                  <c:v>70.910289847358499</c:v>
                </c:pt>
                <c:pt idx="12">
                  <c:v>70.769488575561226</c:v>
                </c:pt>
                <c:pt idx="13">
                  <c:v>69.698870013021789</c:v>
                </c:pt>
                <c:pt idx="14">
                  <c:v>70.049298350365277</c:v>
                </c:pt>
                <c:pt idx="15">
                  <c:v>69.952152349883619</c:v>
                </c:pt>
                <c:pt idx="16">
                  <c:v>69.821996564733894</c:v>
                </c:pt>
                <c:pt idx="17">
                  <c:v>59.171881356078899</c:v>
                </c:pt>
                <c:pt idx="18">
                  <c:v>59.172121935324107</c:v>
                </c:pt>
                <c:pt idx="19">
                  <c:v>59.172362514569315</c:v>
                </c:pt>
                <c:pt idx="20">
                  <c:v>59.172603093814502</c:v>
                </c:pt>
                <c:pt idx="21">
                  <c:v>59.315580097116161</c:v>
                </c:pt>
              </c:numCache>
            </c:numRef>
          </c:val>
          <c:smooth val="0"/>
        </c:ser>
        <c:ser>
          <c:idx val="3"/>
          <c:order val="1"/>
          <c:tx>
            <c:strRef>
              <c:f>'Sources 9.2-4'!$B$5</c:f>
              <c:strCache>
                <c:ptCount val="1"/>
                <c:pt idx="0">
                  <c:v>FPT (hors Ville de Paris) - CAP</c:v>
                </c:pt>
              </c:strCache>
            </c:strRef>
          </c:tx>
          <c:dPt>
            <c:idx val="1"/>
            <c:marker>
              <c:symbol val="diamond"/>
              <c:size val="6"/>
            </c:marker>
            <c:bubble3D val="0"/>
          </c:dPt>
          <c:dPt>
            <c:idx val="2"/>
            <c:marker>
              <c:symbol val="none"/>
            </c:marker>
            <c:bubble3D val="0"/>
          </c:dPt>
          <c:dPt>
            <c:idx val="3"/>
            <c:marker>
              <c:symbol val="none"/>
            </c:marker>
            <c:bubble3D val="0"/>
          </c:dPt>
          <c:dPt>
            <c:idx val="4"/>
            <c:marker>
              <c:symbol val="none"/>
            </c:marker>
            <c:bubble3D val="0"/>
          </c:dPt>
          <c:dPt>
            <c:idx val="5"/>
            <c:marker>
              <c:symbol val="none"/>
            </c:marker>
            <c:bubble3D val="0"/>
          </c:dPt>
          <c:dPt>
            <c:idx val="6"/>
            <c:marker>
              <c:symbol val="none"/>
            </c:marker>
            <c:bubble3D val="0"/>
          </c:dPt>
          <c:dPt>
            <c:idx val="7"/>
            <c:marker>
              <c:symbol val="diamond"/>
              <c:size val="6"/>
            </c:marker>
            <c:bubble3D val="0"/>
          </c:dPt>
          <c:dPt>
            <c:idx val="8"/>
            <c:marker>
              <c:symbol val="none"/>
            </c:marker>
            <c:bubble3D val="0"/>
          </c:dPt>
          <c:dPt>
            <c:idx val="9"/>
            <c:marker>
              <c:symbol val="none"/>
            </c:marker>
            <c:bubble3D val="0"/>
          </c:dPt>
          <c:dPt>
            <c:idx val="10"/>
            <c:marker>
              <c:symbol val="none"/>
            </c:marker>
            <c:bubble3D val="0"/>
          </c:dPt>
          <c:dPt>
            <c:idx val="11"/>
            <c:marker>
              <c:symbol val="none"/>
            </c:marker>
            <c:bubble3D val="0"/>
          </c:dPt>
          <c:dPt>
            <c:idx val="12"/>
            <c:marker>
              <c:symbol val="none"/>
            </c:marker>
            <c:bubble3D val="0"/>
          </c:dPt>
          <c:dPt>
            <c:idx val="13"/>
            <c:marker>
              <c:symbol val="none"/>
            </c:marker>
            <c:bubble3D val="0"/>
          </c:dPt>
          <c:dPt>
            <c:idx val="14"/>
            <c:marker>
              <c:symbol val="diamond"/>
              <c:size val="6"/>
            </c:marker>
            <c:bubble3D val="0"/>
          </c:dPt>
          <c:dPt>
            <c:idx val="15"/>
            <c:marker>
              <c:symbol val="none"/>
            </c:marker>
            <c:bubble3D val="0"/>
            <c:spPr>
              <a:ln>
                <a:prstDash val="sysDot"/>
              </a:ln>
            </c:spPr>
          </c:dPt>
          <c:dPt>
            <c:idx val="16"/>
            <c:marker>
              <c:symbol val="none"/>
            </c:marker>
            <c:bubble3D val="0"/>
            <c:spPr>
              <a:ln>
                <a:prstDash val="sysDot"/>
              </a:ln>
            </c:spPr>
          </c:dPt>
          <c:dPt>
            <c:idx val="17"/>
            <c:marker>
              <c:symbol val="diamond"/>
              <c:size val="6"/>
            </c:marker>
            <c:bubble3D val="0"/>
            <c:spPr>
              <a:ln>
                <a:prstDash val="sysDot"/>
              </a:ln>
            </c:spPr>
          </c:dPt>
          <c:dPt>
            <c:idx val="18"/>
            <c:marker>
              <c:symbol val="none"/>
            </c:marker>
            <c:bubble3D val="0"/>
          </c:dPt>
          <c:dPt>
            <c:idx val="19"/>
            <c:marker>
              <c:symbol val="none"/>
            </c:marker>
            <c:bubble3D val="0"/>
          </c:dPt>
          <c:cat>
            <c:numRef>
              <c:f>'Sources 9.2-4'!$C$3:$X$3</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2018</c:v>
                </c:pt>
              </c:numCache>
            </c:numRef>
          </c:cat>
          <c:val>
            <c:numRef>
              <c:f>'Sources 9.2-4'!$C$5:$X$5</c:f>
              <c:numCache>
                <c:formatCode>0.0</c:formatCode>
                <c:ptCount val="22"/>
                <c:pt idx="1">
                  <c:v>69.509993839044128</c:v>
                </c:pt>
                <c:pt idx="2">
                  <c:v>68.950180258887713</c:v>
                </c:pt>
                <c:pt idx="3">
                  <c:v>68.390366678731297</c:v>
                </c:pt>
                <c:pt idx="4">
                  <c:v>67.830553098574882</c:v>
                </c:pt>
                <c:pt idx="5">
                  <c:v>67.270739518418466</c:v>
                </c:pt>
                <c:pt idx="6">
                  <c:v>66.710925938262051</c:v>
                </c:pt>
                <c:pt idx="7">
                  <c:v>66.151112358105664</c:v>
                </c:pt>
                <c:pt idx="8">
                  <c:v>65.3996920581057</c:v>
                </c:pt>
                <c:pt idx="9">
                  <c:v>64.648271758105736</c:v>
                </c:pt>
                <c:pt idx="10">
                  <c:v>63.896851458105772</c:v>
                </c:pt>
                <c:pt idx="11">
                  <c:v>63.145431158105808</c:v>
                </c:pt>
                <c:pt idx="12">
                  <c:v>62.394010858105844</c:v>
                </c:pt>
                <c:pt idx="13">
                  <c:v>61.64259055810588</c:v>
                </c:pt>
                <c:pt idx="14">
                  <c:v>60.891170258105909</c:v>
                </c:pt>
                <c:pt idx="15">
                  <c:v>59.790473666580745</c:v>
                </c:pt>
                <c:pt idx="16">
                  <c:v>58.689777075055581</c:v>
                </c:pt>
                <c:pt idx="17">
                  <c:v>57.589080483530417</c:v>
                </c:pt>
                <c:pt idx="18">
                  <c:v>56.488383892005253</c:v>
                </c:pt>
                <c:pt idx="19">
                  <c:v>55.387687300480088</c:v>
                </c:pt>
                <c:pt idx="20">
                  <c:v>54.286990708954924</c:v>
                </c:pt>
                <c:pt idx="21">
                  <c:v>46.793519416676588</c:v>
                </c:pt>
              </c:numCache>
            </c:numRef>
          </c:val>
          <c:smooth val="0"/>
        </c:ser>
        <c:ser>
          <c:idx val="4"/>
          <c:order val="2"/>
          <c:tx>
            <c:strRef>
              <c:f>'Sources 9.2-4'!$B$6</c:f>
              <c:strCache>
                <c:ptCount val="1"/>
                <c:pt idx="0">
                  <c:v>FPT (hors Ville de Paris) - CT(2)</c:v>
                </c:pt>
              </c:strCache>
            </c:strRef>
          </c:tx>
          <c:marker>
            <c:symbol val="circle"/>
            <c:size val="6"/>
          </c:marker>
          <c:dPt>
            <c:idx val="3"/>
            <c:marker>
              <c:symbol val="none"/>
            </c:marker>
            <c:bubble3D val="0"/>
          </c:dPt>
          <c:dPt>
            <c:idx val="4"/>
            <c:marker>
              <c:symbol val="none"/>
            </c:marker>
            <c:bubble3D val="0"/>
          </c:dPt>
          <c:dPt>
            <c:idx val="6"/>
            <c:marker>
              <c:symbol val="none"/>
            </c:marker>
            <c:bubble3D val="0"/>
          </c:dPt>
          <c:dPt>
            <c:idx val="7"/>
            <c:marker>
              <c:symbol val="none"/>
            </c:marker>
            <c:bubble3D val="0"/>
          </c:dPt>
          <c:dPt>
            <c:idx val="8"/>
            <c:marker>
              <c:symbol val="none"/>
            </c:marker>
            <c:bubble3D val="0"/>
          </c:dPt>
          <c:dPt>
            <c:idx val="10"/>
            <c:marker>
              <c:symbol val="none"/>
            </c:marker>
            <c:bubble3D val="0"/>
          </c:dPt>
          <c:dPt>
            <c:idx val="11"/>
            <c:marker>
              <c:symbol val="none"/>
            </c:marker>
            <c:bubble3D val="0"/>
          </c:dPt>
          <c:dPt>
            <c:idx val="12"/>
            <c:marker>
              <c:symbol val="none"/>
            </c:marker>
            <c:bubble3D val="0"/>
          </c:dPt>
          <c:dPt>
            <c:idx val="14"/>
            <c:marker>
              <c:symbol val="none"/>
            </c:marker>
            <c:bubble3D val="0"/>
          </c:dPt>
          <c:dPt>
            <c:idx val="15"/>
            <c:marker>
              <c:symbol val="none"/>
            </c:marker>
            <c:bubble3D val="0"/>
          </c:dPt>
          <c:dPt>
            <c:idx val="16"/>
            <c:marker>
              <c:symbol val="none"/>
            </c:marker>
            <c:bubble3D val="0"/>
          </c:dPt>
          <c:dPt>
            <c:idx val="18"/>
            <c:marker>
              <c:symbol val="none"/>
            </c:marker>
            <c:bubble3D val="0"/>
          </c:dPt>
          <c:dPt>
            <c:idx val="19"/>
            <c:marker>
              <c:symbol val="none"/>
            </c:marker>
            <c:bubble3D val="0"/>
          </c:dPt>
          <c:cat>
            <c:numRef>
              <c:f>'Sources 9.2-4'!$C$3:$X$3</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2018</c:v>
                </c:pt>
              </c:numCache>
            </c:numRef>
          </c:cat>
          <c:val>
            <c:numRef>
              <c:f>'Sources 9.2-4'!$C$6:$X$6</c:f>
              <c:numCache>
                <c:formatCode>0.0</c:formatCode>
                <c:ptCount val="22"/>
                <c:pt idx="1">
                  <c:v>63.71</c:v>
                </c:pt>
                <c:pt idx="2">
                  <c:v>64.00833333333334</c:v>
                </c:pt>
                <c:pt idx="3">
                  <c:v>64.306666666666672</c:v>
                </c:pt>
                <c:pt idx="4">
                  <c:v>64.605000000000004</c:v>
                </c:pt>
                <c:pt idx="5">
                  <c:v>64.903333333333336</c:v>
                </c:pt>
                <c:pt idx="6">
                  <c:v>65.201666666666668</c:v>
                </c:pt>
                <c:pt idx="7">
                  <c:v>65.5</c:v>
                </c:pt>
                <c:pt idx="8">
                  <c:v>64.578874447438906</c:v>
                </c:pt>
                <c:pt idx="9">
                  <c:v>63.657748894877813</c:v>
                </c:pt>
                <c:pt idx="10">
                  <c:v>62.736623342316719</c:v>
                </c:pt>
                <c:pt idx="11">
                  <c:v>61.815497789755625</c:v>
                </c:pt>
                <c:pt idx="12">
                  <c:v>60.894372237194531</c:v>
                </c:pt>
                <c:pt idx="13">
                  <c:v>59.973246684633438</c:v>
                </c:pt>
                <c:pt idx="14">
                  <c:v>59.052121132072358</c:v>
                </c:pt>
                <c:pt idx="15">
                  <c:v>59.052097170151171</c:v>
                </c:pt>
                <c:pt idx="16">
                  <c:v>59.052073208229984</c:v>
                </c:pt>
                <c:pt idx="17">
                  <c:v>59.052049246308798</c:v>
                </c:pt>
                <c:pt idx="18">
                  <c:v>57.848992732601054</c:v>
                </c:pt>
                <c:pt idx="19">
                  <c:v>56.645936218893311</c:v>
                </c:pt>
                <c:pt idx="20">
                  <c:v>55.442879705185575</c:v>
                </c:pt>
                <c:pt idx="21">
                  <c:v>50.111587699279902</c:v>
                </c:pt>
              </c:numCache>
            </c:numRef>
          </c:val>
          <c:smooth val="0"/>
        </c:ser>
        <c:ser>
          <c:idx val="0"/>
          <c:order val="3"/>
          <c:tx>
            <c:strRef>
              <c:f>'Sources 9.2-4'!$B$7</c:f>
              <c:strCache>
                <c:ptCount val="1"/>
                <c:pt idx="0">
                  <c:v>FPH - CAP - CTE à partir de 2011</c:v>
                </c:pt>
              </c:strCache>
            </c:strRef>
          </c:tx>
          <c:dPt>
            <c:idx val="18"/>
            <c:marker>
              <c:symbol val="none"/>
            </c:marker>
            <c:bubble3D val="0"/>
          </c:dPt>
          <c:dPt>
            <c:idx val="19"/>
            <c:marker>
              <c:symbol val="none"/>
            </c:marker>
            <c:bubble3D val="0"/>
          </c:dPt>
          <c:cat>
            <c:numRef>
              <c:f>'Sources 9.2-4'!$C$3:$X$3</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2018</c:v>
                </c:pt>
              </c:numCache>
            </c:numRef>
          </c:cat>
          <c:val>
            <c:numRef>
              <c:f>'Sources 9.2-4'!$C$7:$X$7</c:f>
              <c:numCache>
                <c:formatCode>0</c:formatCode>
                <c:ptCount val="22"/>
                <c:pt idx="2" formatCode="0.0">
                  <c:v>63.334940713504579</c:v>
                </c:pt>
                <c:pt idx="3" formatCode="0.0">
                  <c:v>63.584763052800604</c:v>
                </c:pt>
                <c:pt idx="4" formatCode="0.0">
                  <c:v>63.834585392096628</c:v>
                </c:pt>
                <c:pt idx="5" formatCode="0.0">
                  <c:v>64.084407731392645</c:v>
                </c:pt>
                <c:pt idx="6" formatCode="0.0">
                  <c:v>63.273803277666303</c:v>
                </c:pt>
                <c:pt idx="7" formatCode="0.0">
                  <c:v>62.463198823939962</c:v>
                </c:pt>
                <c:pt idx="8" formatCode="0.0">
                  <c:v>61.65259437021362</c:v>
                </c:pt>
                <c:pt idx="9" formatCode="0.0">
                  <c:v>60.841989916487265</c:v>
                </c:pt>
                <c:pt idx="10" formatCode="0.0">
                  <c:v>60.186477988550919</c:v>
                </c:pt>
                <c:pt idx="11" formatCode="0.0">
                  <c:v>59.530966060614574</c:v>
                </c:pt>
                <c:pt idx="12" formatCode="0.0">
                  <c:v>58.875454132678229</c:v>
                </c:pt>
                <c:pt idx="13" formatCode="0.0">
                  <c:v>58.219942204741898</c:v>
                </c:pt>
                <c:pt idx="14" formatCode="0.0">
                  <c:v>56.412390461563596</c:v>
                </c:pt>
                <c:pt idx="15" formatCode="0.0">
                  <c:v>54.604838718385295</c:v>
                </c:pt>
                <c:pt idx="16" formatCode="0.0">
                  <c:v>52.797286975206994</c:v>
                </c:pt>
                <c:pt idx="17" formatCode="0.0">
                  <c:v>50.9897352320287</c:v>
                </c:pt>
                <c:pt idx="18" formatCode="0.0">
                  <c:v>50.725878278729745</c:v>
                </c:pt>
                <c:pt idx="19" formatCode="0.0">
                  <c:v>50.46202132543079</c:v>
                </c:pt>
                <c:pt idx="20" formatCode="0.0">
                  <c:v>50.198164372131835</c:v>
                </c:pt>
                <c:pt idx="21" formatCode="0.0">
                  <c:v>44.237552401126074</c:v>
                </c:pt>
              </c:numCache>
            </c:numRef>
          </c:val>
          <c:smooth val="0"/>
        </c:ser>
        <c:dLbls>
          <c:showLegendKey val="0"/>
          <c:showVal val="0"/>
          <c:showCatName val="0"/>
          <c:showSerName val="0"/>
          <c:showPercent val="0"/>
          <c:showBubbleSize val="0"/>
        </c:dLbls>
        <c:marker val="1"/>
        <c:smooth val="0"/>
        <c:axId val="635549904"/>
        <c:axId val="635551472"/>
      </c:lineChart>
      <c:catAx>
        <c:axId val="635549904"/>
        <c:scaling>
          <c:orientation val="minMax"/>
        </c:scaling>
        <c:delete val="0"/>
        <c:axPos val="b"/>
        <c:numFmt formatCode="0" sourceLinked="1"/>
        <c:majorTickMark val="out"/>
        <c:minorTickMark val="none"/>
        <c:tickLblPos val="nextTo"/>
        <c:crossAx val="635551472"/>
        <c:crosses val="autoZero"/>
        <c:auto val="1"/>
        <c:lblAlgn val="ctr"/>
        <c:lblOffset val="100"/>
        <c:noMultiLvlLbl val="0"/>
      </c:catAx>
      <c:valAx>
        <c:axId val="635551472"/>
        <c:scaling>
          <c:orientation val="minMax"/>
          <c:max val="77"/>
          <c:min val="40"/>
        </c:scaling>
        <c:delete val="0"/>
        <c:axPos val="l"/>
        <c:majorGridlines/>
        <c:numFmt formatCode="0.0" sourceLinked="1"/>
        <c:majorTickMark val="out"/>
        <c:minorTickMark val="none"/>
        <c:tickLblPos val="nextTo"/>
        <c:crossAx val="635549904"/>
        <c:crosses val="autoZero"/>
        <c:crossBetween val="between"/>
      </c:valAx>
    </c:plotArea>
    <c:legend>
      <c:legendPos val="r"/>
      <c:layout>
        <c:manualLayout>
          <c:xMode val="edge"/>
          <c:yMode val="edge"/>
          <c:x val="0.26626588599501988"/>
          <c:y val="0.4488331163328993"/>
          <c:w val="0.21615240168149713"/>
          <c:h val="0.19483277813998848"/>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371475</xdr:colOff>
      <xdr:row>20</xdr:row>
      <xdr:rowOff>0</xdr:rowOff>
    </xdr:to>
    <xdr:graphicFrame macro="">
      <xdr:nvGraphicFramePr>
        <xdr:cNvPr id="103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0.01602</cdr:x>
      <cdr:y>0.01858</cdr:y>
    </cdr:from>
    <cdr:to>
      <cdr:x>0.08343</cdr:x>
      <cdr:y>0.08642</cdr:y>
    </cdr:to>
    <cdr:sp macro="" textlink="">
      <cdr:nvSpPr>
        <cdr:cNvPr id="2049" name="Text Box 1"/>
        <cdr:cNvSpPr txBox="1">
          <a:spLocks xmlns:a="http://schemas.openxmlformats.org/drawingml/2006/main" noChangeArrowheads="1"/>
        </cdr:cNvSpPr>
      </cdr:nvSpPr>
      <cdr:spPr bwMode="auto">
        <a:xfrm xmlns:a="http://schemas.openxmlformats.org/drawingml/2006/main">
          <a:off x="127381" y="60520"/>
          <a:ext cx="522665" cy="2093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(en %)</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676276</xdr:colOff>
      <xdr:row>5</xdr:row>
      <xdr:rowOff>28576</xdr:rowOff>
    </xdr:from>
    <xdr:to>
      <xdr:col>14</xdr:col>
      <xdr:colOff>447676</xdr:colOff>
      <xdr:row>34</xdr:row>
      <xdr:rowOff>47625</xdr:rowOff>
    </xdr:to>
    <xdr:graphicFrame macro="">
      <xdr:nvGraphicFramePr>
        <xdr:cNvPr id="3078"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0.55795</cdr:x>
      <cdr:y>0</cdr:y>
    </cdr:from>
    <cdr:to>
      <cdr:x>0.82872</cdr:x>
      <cdr:y>0.00756</cdr:y>
    </cdr:to>
    <cdr:sp macro="" textlink="">
      <cdr:nvSpPr>
        <cdr:cNvPr id="2" name="ZoneTexte 1"/>
        <cdr:cNvSpPr txBox="1"/>
      </cdr:nvSpPr>
      <cdr:spPr>
        <a:xfrm xmlns:a="http://schemas.openxmlformats.org/drawingml/2006/main">
          <a:off x="5181600" y="0"/>
          <a:ext cx="2514600" cy="457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400" b="1"/>
        </a:p>
      </cdr:txBody>
    </cdr:sp>
  </cdr:relSizeAnchor>
  <cdr:relSizeAnchor xmlns:cdr="http://schemas.openxmlformats.org/drawingml/2006/chartDrawing">
    <cdr:from>
      <cdr:x>0</cdr:x>
      <cdr:y>0</cdr:y>
    </cdr:from>
    <cdr:to>
      <cdr:x>0</cdr:x>
      <cdr:y>0</cdr:y>
    </cdr:to>
    <cdr:sp macro="" textlink="">
      <cdr:nvSpPr>
        <cdr:cNvPr id="3" name="ZoneTexte 2"/>
        <cdr:cNvSpPr txBox="1"/>
      </cdr:nvSpPr>
      <cdr:spPr>
        <a:xfrm xmlns:a="http://schemas.openxmlformats.org/drawingml/2006/main" flipV="1">
          <a:off x="-4829175" y="-809625"/>
          <a:ext cx="0" cy="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i="1"/>
            <a:t>Source</a:t>
          </a:r>
          <a:r>
            <a:rPr lang="fr-FR" sz="1100" i="1" baseline="0"/>
            <a:t> : DGAFP/DES d'après DGAFP, DGCL, DGOS</a:t>
          </a:r>
        </a:p>
        <a:p xmlns:a="http://schemas.openxmlformats.org/drawingml/2006/main">
          <a:r>
            <a:rPr lang="fr-FR" sz="1100" i="1" baseline="0"/>
            <a:t>Note : En 2011, rupture pour la FPT où les résultats portent sur les élections aux CT de proximité pour la représentativité régionale contrairement</a:t>
          </a:r>
          <a:br>
            <a:rPr lang="fr-FR" sz="1100" i="1" baseline="0"/>
          </a:br>
          <a:r>
            <a:rPr lang="fr-FR" sz="1100" i="1" baseline="0"/>
            <a:t>aux autres années qui portent sur les élections aux CT pour la représentativité aux instances supérieures.</a:t>
          </a:r>
          <a:br>
            <a:rPr lang="fr-FR" sz="1100" i="1" baseline="0"/>
          </a:br>
          <a:r>
            <a:rPr lang="fr-FR" sz="1100" i="1" baseline="0">
              <a:effectLst/>
              <a:latin typeface="+mn-lt"/>
              <a:ea typeface="+mn-ea"/>
              <a:cs typeface="+mn-cs"/>
            </a:rPr>
            <a:t>(1) </a:t>
          </a:r>
          <a:r>
            <a:rPr lang="fr-FR" sz="1100" i="1" baseline="0"/>
            <a:t>Jusqu'à la réforme de 2010, les élections aux CAP de la FPE ont lieu tous les 3 ans. Les CAP de la FPE sont renouvelées en partie </a:t>
          </a:r>
        </a:p>
        <a:p xmlns:a="http://schemas.openxmlformats.org/drawingml/2006/main">
          <a:r>
            <a:rPr lang="fr-FR" sz="1100" i="1" baseline="0"/>
            <a:t>chaque année si bien que sur un cycle de 3 ans, toutes les CAP sont renouvelées. Dans les statistiques produites ici de la FPE, on rattache à une </a:t>
          </a:r>
        </a:p>
        <a:p xmlns:a="http://schemas.openxmlformats.org/drawingml/2006/main">
          <a:r>
            <a:rPr lang="fr-FR" sz="1100" i="1" baseline="0"/>
            <a:t>année (a) l'ensemble des résultats portant sur les élections des années (a-2)-(a-1)-a ; par exemple, pour 2010, sont comptabilisés les inscrits, </a:t>
          </a:r>
        </a:p>
        <a:p xmlns:a="http://schemas.openxmlformats.org/drawingml/2006/main">
          <a:r>
            <a:rPr lang="fr-FR" sz="1100" i="1" baseline="0"/>
            <a:t>votants et suffrages exprimés aux élections des CAP ayant eu lieu en 2008, 2009 et 2010.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werthei.MATIGNON-DOM.000/Local%20Settings/Temporary%20Internet%20Files/OLK82C/FP%20territoriale%20CAP%202001%20DIFFUSION%20(29-01-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rtemis\jwerthei$\VPLOMB\Rapport%20annuel%202007-2008\FICHES%20THEMATIQUES\1%20DEF%20FT%20pour%20les%20auteurs\9%20FT%20Relations%20professionnelles%20Josette\RAPCAP%20d&#233;finitif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rtemis\jwerthei$\CAP\CAP%20rapports\Economie%20elections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A"/>
      <sheetName val="2B"/>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71"/>
      <sheetName val="972"/>
      <sheetName val="973"/>
      <sheetName val="974"/>
      <sheetName val="975"/>
      <sheetName val="Réc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semble"/>
      <sheetName val="Divers_à_actualiser"/>
      <sheetName val="Divers_à_actualiser (2)"/>
      <sheetName val="Ensemble_Josette"/>
      <sheetName val="Part.élector"/>
      <sheetName val="part_elec_1"/>
      <sheetName val="part_elec_1_regroupés"/>
      <sheetName val="part_elec_2"/>
      <sheetName val="part_elec_2_regroupés"/>
      <sheetName val="nbvoix Ts"/>
      <sheetName val="detailgr10_dyn"/>
      <sheetName val="Non_pub_detail_gr10"/>
      <sheetName val="Non_pub_detail_gr10 (2)"/>
      <sheetName val="nb_voix_1"/>
      <sheetName val="%voix ts"/>
      <sheetName val="%voix_1"/>
      <sheetName val="nbvoix A"/>
      <sheetName val="nbvoixA_1"/>
      <sheetName val="% voixA"/>
      <sheetName val="%voixA_1"/>
      <sheetName val="nb voix B"/>
      <sheetName val="nbvoixB_1"/>
      <sheetName val="%voix B"/>
      <sheetName val="%voixB_1"/>
      <sheetName val="nbvoixC"/>
      <sheetName val="nvoixC_1"/>
      <sheetName val="%voix C"/>
      <sheetName val="%voixC_1"/>
      <sheetName val="nb siège Ts"/>
      <sheetName val="nbsiege_1"/>
      <sheetName val="nb siège_Ts_sexe"/>
      <sheetName val="nb_sie_Ts_sexe_administration1"/>
      <sheetName val="sexe %"/>
      <sheetName val="%sièges Ts"/>
      <sheetName val="%siege_1"/>
      <sheetName val="nb sièges A"/>
      <sheetName val="nbsiegeA_1"/>
      <sheetName val="nb siège_A_sexe"/>
      <sheetName val="nb siège_A_sexe_1"/>
      <sheetName val="% sièges A"/>
      <sheetName val="%siegeA_1"/>
      <sheetName val="nb sièges B"/>
      <sheetName val="nbsiegeB_1"/>
      <sheetName val="nb siège_B_sexe"/>
      <sheetName val="%sièges B"/>
      <sheetName val="%siegeB_1"/>
      <sheetName val="nb sièges C"/>
      <sheetName val="nbsiegeC_1"/>
      <sheetName val="nb siège_C_sexe"/>
      <sheetName val="%sièges C"/>
      <sheetName val="%siegeC_1"/>
      <sheetName val="Module2"/>
      <sheetName val="Module1"/>
    </sheetNames>
    <sheetDataSet>
      <sheetData sheetId="0">
        <row r="4">
          <cell r="C4" t="str">
            <v>sum_nb_ins</v>
          </cell>
          <cell r="D4" t="str">
            <v>sum_nb_vot</v>
          </cell>
          <cell r="E4" t="str">
            <v>pct_vot</v>
          </cell>
          <cell r="F4" t="str">
            <v>sum_nb_voi</v>
          </cell>
        </row>
        <row r="5">
          <cell r="C5">
            <v>2001262</v>
          </cell>
          <cell r="D5">
            <v>1394857</v>
          </cell>
          <cell r="E5">
            <v>69.698899999999995</v>
          </cell>
          <cell r="F5">
            <v>1329235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i"/>
      <sheetName val="dgcp"/>
      <sheetName val="dgddi"/>
      <sheetName val="insee"/>
      <sheetName val="dgccrf"/>
      <sheetName val="dree"/>
      <sheetName val="ag"/>
      <sheetName val="metm"/>
      <sheetName val="in"/>
      <sheetName val="cc"/>
      <sheetName val="darpmi"/>
      <sheetName val="representcapn"/>
      <sheetName val="Feuil3"/>
      <sheetName val="Feuil1"/>
    </sheetNames>
    <sheetDataSet>
      <sheetData sheetId="0">
        <row r="7">
          <cell r="C7">
            <v>33</v>
          </cell>
          <cell r="D7">
            <v>20183</v>
          </cell>
          <cell r="E7">
            <v>17104</v>
          </cell>
          <cell r="F7">
            <v>16609</v>
          </cell>
          <cell r="G7">
            <v>495</v>
          </cell>
          <cell r="H7">
            <v>0.84744587028687512</v>
          </cell>
          <cell r="I7">
            <v>1328</v>
          </cell>
          <cell r="J7">
            <v>7.9956650009031252E-2</v>
          </cell>
          <cell r="K7">
            <v>2</v>
          </cell>
          <cell r="L7">
            <v>7080</v>
          </cell>
          <cell r="M7">
            <v>0.42627491119272681</v>
          </cell>
          <cell r="N7">
            <v>14</v>
          </cell>
          <cell r="O7">
            <v>4058</v>
          </cell>
          <cell r="P7">
            <v>0.24432536576554881</v>
          </cell>
          <cell r="Q7">
            <v>6</v>
          </cell>
          <cell r="R7">
            <v>2191</v>
          </cell>
          <cell r="S7">
            <v>0.13191643085074356</v>
          </cell>
          <cell r="T7">
            <v>7</v>
          </cell>
          <cell r="U7">
            <v>558</v>
          </cell>
          <cell r="V7">
            <v>3.3596243000782705E-2</v>
          </cell>
          <cell r="W7">
            <v>0</v>
          </cell>
          <cell r="X7">
            <v>341</v>
          </cell>
          <cell r="Y7">
            <v>2.0531037389367211E-2</v>
          </cell>
          <cell r="Z7">
            <v>0</v>
          </cell>
          <cell r="AA7">
            <v>1053</v>
          </cell>
          <cell r="AB7">
            <v>6.3399361791799627E-2</v>
          </cell>
          <cell r="AC7">
            <v>4</v>
          </cell>
          <cell r="AD7">
            <v>0</v>
          </cell>
        </row>
        <row r="10">
          <cell r="C10">
            <v>18</v>
          </cell>
          <cell r="D10">
            <v>24476</v>
          </cell>
          <cell r="E10">
            <v>21669</v>
          </cell>
          <cell r="F10">
            <v>21027</v>
          </cell>
          <cell r="G10">
            <v>642</v>
          </cell>
          <cell r="H10">
            <v>0.88531622814185329</v>
          </cell>
          <cell r="I10">
            <v>2392</v>
          </cell>
          <cell r="J10">
            <v>0.11375850097493699</v>
          </cell>
          <cell r="K10">
            <v>1</v>
          </cell>
          <cell r="L10">
            <v>9401</v>
          </cell>
          <cell r="M10">
            <v>0.44709183430827032</v>
          </cell>
          <cell r="N10">
            <v>7</v>
          </cell>
          <cell r="O10">
            <v>6620</v>
          </cell>
          <cell r="P10">
            <v>0.31483330955438243</v>
          </cell>
          <cell r="Q10">
            <v>9</v>
          </cell>
          <cell r="R10">
            <v>1513</v>
          </cell>
          <cell r="S10">
            <v>7.1955105340752362E-2</v>
          </cell>
          <cell r="T10">
            <v>1</v>
          </cell>
          <cell r="U10">
            <v>605</v>
          </cell>
          <cell r="V10">
            <v>2.8772530555951872E-2</v>
          </cell>
          <cell r="W10">
            <v>0</v>
          </cell>
          <cell r="X10">
            <v>350</v>
          </cell>
          <cell r="Y10">
            <v>1.6645265610881248E-2</v>
          </cell>
          <cell r="Z10">
            <v>0</v>
          </cell>
          <cell r="AA10">
            <v>146</v>
          </cell>
          <cell r="AB10">
            <v>6.9434536548247487E-3</v>
          </cell>
          <cell r="AC10">
            <v>0</v>
          </cell>
          <cell r="AD10">
            <v>0</v>
          </cell>
        </row>
        <row r="13">
          <cell r="C13">
            <v>16</v>
          </cell>
          <cell r="D13">
            <v>35810</v>
          </cell>
          <cell r="E13">
            <v>30940</v>
          </cell>
          <cell r="F13">
            <v>29737</v>
          </cell>
          <cell r="G13">
            <v>1203</v>
          </cell>
          <cell r="H13">
            <v>0.8640044680256912</v>
          </cell>
          <cell r="I13">
            <v>3457</v>
          </cell>
          <cell r="J13">
            <v>0.11625248007532703</v>
          </cell>
          <cell r="K13">
            <v>1</v>
          </cell>
          <cell r="L13">
            <v>13813</v>
          </cell>
          <cell r="M13">
            <v>0.46450549820089448</v>
          </cell>
          <cell r="N13">
            <v>10</v>
          </cell>
          <cell r="O13">
            <v>9276</v>
          </cell>
          <cell r="P13">
            <v>0.31193462689578638</v>
          </cell>
          <cell r="Q13">
            <v>5</v>
          </cell>
          <cell r="R13">
            <v>1676</v>
          </cell>
          <cell r="S13">
            <v>5.6360762686215822E-2</v>
          </cell>
          <cell r="T13">
            <v>0</v>
          </cell>
          <cell r="U13">
            <v>996</v>
          </cell>
          <cell r="V13">
            <v>3.3493627467464773E-2</v>
          </cell>
          <cell r="W13">
            <v>0</v>
          </cell>
          <cell r="X13">
            <v>519</v>
          </cell>
          <cell r="Y13">
            <v>1.7453004674311465E-2</v>
          </cell>
          <cell r="Z13">
            <v>0</v>
          </cell>
          <cell r="AA13">
            <v>0</v>
          </cell>
          <cell r="AB13">
            <v>0</v>
          </cell>
          <cell r="AC13">
            <v>0</v>
          </cell>
          <cell r="AD13">
            <v>0</v>
          </cell>
        </row>
        <row r="22">
          <cell r="B22">
            <v>0</v>
          </cell>
          <cell r="C22">
            <v>0</v>
          </cell>
          <cell r="D22">
            <v>72064</v>
          </cell>
          <cell r="E22">
            <v>62527</v>
          </cell>
          <cell r="F22">
            <v>59680</v>
          </cell>
          <cell r="G22">
            <v>2847</v>
          </cell>
          <cell r="H22">
            <v>0.86765930284191828</v>
          </cell>
          <cell r="I22">
            <v>5996</v>
          </cell>
          <cell r="J22">
            <v>0.10046916890080429</v>
          </cell>
          <cell r="K22">
            <v>0</v>
          </cell>
          <cell r="L22">
            <v>29750.34</v>
          </cell>
          <cell r="M22">
            <v>0.49849765415549596</v>
          </cell>
          <cell r="N22">
            <v>0</v>
          </cell>
          <cell r="O22">
            <v>19454.239999999998</v>
          </cell>
          <cell r="P22">
            <v>0.32597587131367289</v>
          </cell>
          <cell r="Q22">
            <v>0</v>
          </cell>
          <cell r="R22">
            <v>3289.16</v>
          </cell>
          <cell r="S22">
            <v>5.5113270777479892E-2</v>
          </cell>
          <cell r="T22">
            <v>0</v>
          </cell>
          <cell r="U22">
            <v>665.67000000000007</v>
          </cell>
          <cell r="V22">
            <v>1.1153987935656837E-2</v>
          </cell>
          <cell r="W22">
            <v>0</v>
          </cell>
          <cell r="X22">
            <v>340.33</v>
          </cell>
          <cell r="Y22">
            <v>5.7025804289544237E-3</v>
          </cell>
          <cell r="Z22">
            <v>0</v>
          </cell>
          <cell r="AA22">
            <v>61.25</v>
          </cell>
          <cell r="AB22">
            <v>1.0263069705093834E-3</v>
          </cell>
          <cell r="AC22">
            <v>0</v>
          </cell>
          <cell r="AD22">
            <v>123</v>
          </cell>
          <cell r="AE22">
            <v>2.0609919571045578E-3</v>
          </cell>
          <cell r="AF2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activeCell="I25" sqref="I25"/>
    </sheetView>
  </sheetViews>
  <sheetFormatPr baseColWidth="10" defaultRowHeight="12.75"/>
  <cols>
    <col min="1" max="1" width="14.1640625" customWidth="1"/>
    <col min="2" max="2" width="18.83203125" customWidth="1"/>
    <col min="11" max="11" width="8.1640625" customWidth="1"/>
  </cols>
  <sheetData>
    <row r="1" spans="1:11" ht="12.75" customHeight="1">
      <c r="A1" s="107" t="s">
        <v>103</v>
      </c>
      <c r="B1" s="107"/>
      <c r="C1" s="107"/>
      <c r="D1" s="107"/>
      <c r="E1" s="107"/>
      <c r="F1" s="107"/>
      <c r="G1" s="107"/>
      <c r="H1" s="107"/>
      <c r="I1" s="107"/>
      <c r="J1" s="107"/>
      <c r="K1" s="107"/>
    </row>
    <row r="21" spans="1:11" ht="14.25" customHeight="1">
      <c r="A21" s="30" t="s">
        <v>99</v>
      </c>
      <c r="B21" s="31"/>
      <c r="C21" s="31"/>
      <c r="D21" s="31"/>
      <c r="E21" s="31"/>
      <c r="F21" s="31"/>
      <c r="G21" s="31"/>
      <c r="H21" s="31"/>
    </row>
    <row r="22" spans="1:11">
      <c r="A22" s="108"/>
      <c r="B22" s="108"/>
      <c r="C22" s="108"/>
      <c r="D22" s="108"/>
      <c r="E22" s="108"/>
      <c r="F22" s="108"/>
      <c r="G22" s="108"/>
      <c r="H22" s="108"/>
      <c r="I22" s="108"/>
      <c r="J22" s="108"/>
      <c r="K22" s="108"/>
    </row>
    <row r="23" spans="1:11">
      <c r="A23" s="108"/>
      <c r="B23" s="108"/>
      <c r="C23" s="108"/>
      <c r="D23" s="108"/>
      <c r="E23" s="108"/>
      <c r="F23" s="108"/>
      <c r="G23" s="108"/>
      <c r="H23" s="108"/>
      <c r="I23" s="108"/>
      <c r="J23" s="108"/>
      <c r="K23" s="108"/>
    </row>
    <row r="24" spans="1:11">
      <c r="A24" s="108"/>
      <c r="B24" s="108"/>
      <c r="C24" s="108"/>
      <c r="D24" s="108"/>
      <c r="E24" s="108"/>
      <c r="F24" s="108"/>
      <c r="G24" s="108"/>
      <c r="H24" s="108"/>
      <c r="I24" s="108"/>
      <c r="J24" s="108"/>
      <c r="K24" s="108"/>
    </row>
    <row r="25" spans="1:11">
      <c r="A25" s="19"/>
      <c r="B25" s="12"/>
      <c r="C25" s="12"/>
      <c r="D25" s="12"/>
      <c r="E25" s="12"/>
      <c r="F25" s="12"/>
      <c r="G25" s="12"/>
      <c r="H25" s="12"/>
    </row>
    <row r="26" spans="1:11">
      <c r="A26" s="19"/>
      <c r="B26" s="12"/>
      <c r="C26" s="12"/>
      <c r="D26" s="12"/>
      <c r="E26" s="12"/>
      <c r="F26" s="12"/>
      <c r="G26" s="12"/>
      <c r="H26" s="12"/>
    </row>
    <row r="27" spans="1:11">
      <c r="A27" s="12" t="s">
        <v>104</v>
      </c>
      <c r="B27" s="13"/>
      <c r="C27" s="13"/>
      <c r="D27" s="13"/>
      <c r="E27" s="13"/>
      <c r="F27" s="13"/>
      <c r="G27" s="13"/>
      <c r="H27" s="13"/>
    </row>
    <row r="28" spans="1:11">
      <c r="A28" s="14" t="s">
        <v>20</v>
      </c>
      <c r="B28" s="15" t="s">
        <v>3</v>
      </c>
      <c r="C28" s="13"/>
      <c r="D28" s="13"/>
      <c r="E28" s="13"/>
      <c r="F28" s="13"/>
      <c r="G28" s="13"/>
      <c r="H28" s="13"/>
    </row>
    <row r="29" spans="1:11">
      <c r="A29" s="16" t="s">
        <v>21</v>
      </c>
      <c r="B29" s="17">
        <v>87.1</v>
      </c>
      <c r="C29" s="13"/>
      <c r="D29" s="13"/>
      <c r="E29" s="13"/>
      <c r="F29" s="13"/>
      <c r="G29" s="13"/>
      <c r="H29" s="13"/>
    </row>
    <row r="30" spans="1:11">
      <c r="A30" s="16" t="s">
        <v>22</v>
      </c>
      <c r="B30" s="17">
        <v>87.1</v>
      </c>
      <c r="C30" s="13"/>
      <c r="D30" s="13"/>
      <c r="E30" s="13"/>
      <c r="F30" s="13"/>
      <c r="G30" s="13"/>
      <c r="H30" s="13"/>
    </row>
    <row r="31" spans="1:11">
      <c r="A31" s="16" t="s">
        <v>23</v>
      </c>
      <c r="B31" s="17">
        <v>88</v>
      </c>
      <c r="C31" s="13"/>
      <c r="D31" s="13"/>
      <c r="E31" s="13"/>
      <c r="F31" s="13"/>
      <c r="G31" s="13"/>
      <c r="H31" s="13"/>
    </row>
    <row r="32" spans="1:11">
      <c r="A32" s="16" t="s">
        <v>24</v>
      </c>
      <c r="B32" s="17">
        <v>87.1</v>
      </c>
      <c r="C32" s="13"/>
      <c r="D32" s="13"/>
      <c r="E32" s="13"/>
      <c r="F32" s="13"/>
      <c r="G32" s="13"/>
      <c r="H32" s="13"/>
    </row>
    <row r="33" spans="1:8">
      <c r="A33" s="16" t="s">
        <v>25</v>
      </c>
      <c r="B33" s="17">
        <v>85.6</v>
      </c>
      <c r="C33" s="13"/>
      <c r="D33" s="13"/>
      <c r="E33" s="13"/>
      <c r="F33" s="13"/>
      <c r="G33" s="13"/>
      <c r="H33" s="13"/>
    </row>
    <row r="34" spans="1:8">
      <c r="A34" s="16" t="s">
        <v>26</v>
      </c>
      <c r="B34" s="17">
        <v>84.1</v>
      </c>
      <c r="C34" s="13"/>
      <c r="D34" s="13"/>
      <c r="E34" s="13"/>
      <c r="F34" s="13"/>
      <c r="G34" s="13"/>
      <c r="H34" s="13"/>
    </row>
    <row r="35" spans="1:8">
      <c r="A35" s="16" t="s">
        <v>27</v>
      </c>
      <c r="B35" s="17">
        <v>82.9</v>
      </c>
      <c r="C35" s="13"/>
      <c r="D35" s="13"/>
      <c r="E35" s="13"/>
      <c r="F35" s="13"/>
      <c r="G35" s="13"/>
      <c r="H35" s="13"/>
    </row>
    <row r="36" spans="1:8">
      <c r="A36" s="16" t="s">
        <v>28</v>
      </c>
      <c r="B36" s="17">
        <v>81.900000000000006</v>
      </c>
      <c r="C36" s="13"/>
      <c r="D36" s="13"/>
      <c r="E36" s="13"/>
      <c r="F36" s="13"/>
      <c r="G36" s="13"/>
      <c r="H36" s="13"/>
    </row>
    <row r="37" spans="1:8">
      <c r="A37" s="16" t="s">
        <v>29</v>
      </c>
      <c r="B37" s="17">
        <v>82.5</v>
      </c>
      <c r="C37" s="13"/>
      <c r="D37" s="13"/>
      <c r="E37" s="13"/>
      <c r="F37" s="13"/>
      <c r="G37" s="13"/>
      <c r="H37" s="13"/>
    </row>
    <row r="38" spans="1:8">
      <c r="A38" s="16" t="s">
        <v>30</v>
      </c>
      <c r="B38" s="17">
        <v>82.2</v>
      </c>
      <c r="C38" s="13"/>
      <c r="D38" s="13"/>
      <c r="E38" s="13"/>
      <c r="F38" s="13"/>
      <c r="G38" s="13"/>
      <c r="H38" s="13"/>
    </row>
    <row r="39" spans="1:8">
      <c r="A39" s="16" t="s">
        <v>31</v>
      </c>
      <c r="B39" s="17">
        <v>82</v>
      </c>
      <c r="C39" s="13"/>
      <c r="D39" s="13"/>
      <c r="E39" s="13"/>
      <c r="F39" s="13"/>
      <c r="G39" s="13"/>
      <c r="H39" s="13"/>
    </row>
    <row r="40" spans="1:8">
      <c r="A40" s="16" t="s">
        <v>32</v>
      </c>
      <c r="B40" s="17">
        <v>83.2</v>
      </c>
      <c r="C40" s="13"/>
      <c r="D40" s="13"/>
      <c r="E40" s="13"/>
      <c r="F40" s="13"/>
      <c r="G40" s="13"/>
      <c r="H40" s="13"/>
    </row>
    <row r="41" spans="1:8">
      <c r="A41" s="16" t="s">
        <v>33</v>
      </c>
      <c r="B41" s="17">
        <v>81.5</v>
      </c>
      <c r="C41" s="13"/>
      <c r="D41" s="13"/>
      <c r="E41" s="13"/>
      <c r="F41" s="13"/>
      <c r="G41" s="13"/>
      <c r="H41" s="13"/>
    </row>
    <row r="42" spans="1:8">
      <c r="A42" s="16" t="s">
        <v>34</v>
      </c>
      <c r="B42" s="17">
        <v>80.599999999999994</v>
      </c>
      <c r="C42" s="13"/>
      <c r="D42" s="13"/>
      <c r="E42" s="13"/>
      <c r="F42" s="13"/>
      <c r="G42" s="13"/>
      <c r="H42" s="13"/>
    </row>
    <row r="43" spans="1:8">
      <c r="A43" s="18" t="s">
        <v>35</v>
      </c>
      <c r="B43" s="17">
        <v>78.900000000000006</v>
      </c>
      <c r="C43" s="13"/>
      <c r="D43" s="13"/>
      <c r="E43" s="13"/>
      <c r="F43" s="13"/>
      <c r="G43" s="13"/>
      <c r="H43" s="13"/>
    </row>
    <row r="44" spans="1:8">
      <c r="A44" s="18" t="s">
        <v>36</v>
      </c>
      <c r="B44" s="17">
        <v>78.7</v>
      </c>
      <c r="C44" s="13"/>
      <c r="D44" s="13"/>
      <c r="E44" s="13"/>
      <c r="F44" s="13"/>
      <c r="G44" s="13"/>
      <c r="H44" s="13"/>
    </row>
    <row r="45" spans="1:8">
      <c r="A45" s="18" t="s">
        <v>37</v>
      </c>
      <c r="B45" s="17">
        <v>78</v>
      </c>
      <c r="C45" s="13"/>
      <c r="D45" s="13"/>
      <c r="E45" s="13"/>
      <c r="F45" s="13"/>
      <c r="G45" s="13"/>
      <c r="H45" s="13"/>
    </row>
    <row r="46" spans="1:8">
      <c r="A46" s="16" t="s">
        <v>38</v>
      </c>
      <c r="B46" s="17">
        <v>75.400000000000006</v>
      </c>
      <c r="C46" s="13"/>
      <c r="D46" s="13"/>
      <c r="E46" s="13"/>
      <c r="F46" s="13"/>
      <c r="G46" s="13"/>
      <c r="H46" s="13"/>
    </row>
    <row r="47" spans="1:8">
      <c r="A47" s="16" t="s">
        <v>39</v>
      </c>
      <c r="B47" s="17">
        <v>75.746213759531727</v>
      </c>
      <c r="C47" s="13"/>
      <c r="D47" s="13"/>
      <c r="E47" s="13"/>
      <c r="F47" s="13"/>
      <c r="G47" s="13"/>
      <c r="H47" s="13"/>
    </row>
    <row r="48" spans="1:8">
      <c r="A48" s="16" t="s">
        <v>40</v>
      </c>
      <c r="B48" s="17">
        <v>75.91</v>
      </c>
      <c r="C48" s="13"/>
      <c r="D48" s="13"/>
      <c r="E48" s="13"/>
      <c r="F48" s="13"/>
      <c r="G48" s="13"/>
      <c r="H48" s="13"/>
    </row>
    <row r="49" spans="1:8">
      <c r="A49" s="16" t="s">
        <v>41</v>
      </c>
      <c r="B49" s="17">
        <v>75.45</v>
      </c>
      <c r="C49" s="13"/>
      <c r="D49" s="13"/>
      <c r="E49" s="13"/>
      <c r="F49" s="13"/>
      <c r="G49" s="13"/>
      <c r="H49" s="13"/>
    </row>
    <row r="50" spans="1:8">
      <c r="A50" s="16" t="s">
        <v>42</v>
      </c>
      <c r="B50" s="17">
        <v>75.64</v>
      </c>
      <c r="C50" s="13"/>
      <c r="D50" s="13"/>
      <c r="E50" s="13"/>
      <c r="F50" s="13"/>
      <c r="G50" s="13"/>
      <c r="H50" s="13"/>
    </row>
    <row r="51" spans="1:8">
      <c r="A51" s="16" t="s">
        <v>43</v>
      </c>
      <c r="B51" s="17">
        <v>75.655000000000001</v>
      </c>
      <c r="C51" s="13"/>
      <c r="D51" s="13"/>
      <c r="E51" s="13"/>
      <c r="F51" s="13"/>
      <c r="G51" s="13"/>
      <c r="H51" s="13"/>
    </row>
    <row r="52" spans="1:8">
      <c r="A52" s="16" t="s">
        <v>44</v>
      </c>
      <c r="B52" s="17">
        <v>75.055800000000005</v>
      </c>
      <c r="C52" s="13"/>
      <c r="D52" s="13"/>
      <c r="E52" s="13"/>
      <c r="F52" s="13"/>
      <c r="G52" s="13"/>
      <c r="H52" s="13"/>
    </row>
    <row r="53" spans="1:8">
      <c r="A53" s="16" t="s">
        <v>45</v>
      </c>
      <c r="B53" s="17">
        <v>74.426000000000002</v>
      </c>
      <c r="C53" s="13"/>
      <c r="D53" s="13"/>
      <c r="E53" s="13"/>
      <c r="F53" s="13"/>
      <c r="G53" s="13"/>
      <c r="H53" s="13"/>
    </row>
    <row r="54" spans="1:8">
      <c r="A54" s="16" t="s">
        <v>46</v>
      </c>
      <c r="B54" s="17">
        <v>74.153000000000006</v>
      </c>
      <c r="C54" s="13"/>
      <c r="D54" s="13"/>
      <c r="E54" s="13"/>
      <c r="F54" s="13"/>
      <c r="G54" s="13"/>
      <c r="H54" s="13"/>
    </row>
    <row r="55" spans="1:8">
      <c r="A55" s="16" t="s">
        <v>47</v>
      </c>
      <c r="B55" s="17">
        <v>73.237899999999996</v>
      </c>
      <c r="C55" s="13"/>
      <c r="D55" s="13"/>
      <c r="E55" s="13"/>
      <c r="F55" s="13"/>
      <c r="G55" s="13"/>
      <c r="H55" s="13"/>
    </row>
    <row r="56" spans="1:8">
      <c r="A56" s="16" t="s">
        <v>48</v>
      </c>
      <c r="B56" s="17">
        <v>73.2</v>
      </c>
      <c r="C56" s="13"/>
      <c r="D56" s="13"/>
      <c r="E56" s="13"/>
      <c r="F56" s="13"/>
      <c r="G56" s="13"/>
      <c r="H56" s="13"/>
    </row>
    <row r="57" spans="1:8">
      <c r="A57" s="16" t="s">
        <v>49</v>
      </c>
      <c r="B57" s="17">
        <v>73.099999999999994</v>
      </c>
      <c r="C57" s="13"/>
      <c r="D57" s="13"/>
      <c r="E57" s="13"/>
      <c r="F57" s="13"/>
      <c r="G57" s="13"/>
      <c r="H57" s="13"/>
    </row>
    <row r="58" spans="1:8">
      <c r="A58" s="16" t="s">
        <v>50</v>
      </c>
      <c r="B58" s="17">
        <v>70.900000000000006</v>
      </c>
      <c r="C58" s="13"/>
      <c r="D58" s="13"/>
      <c r="E58" s="13"/>
      <c r="F58" s="13"/>
      <c r="G58" s="13"/>
      <c r="H58" s="13"/>
    </row>
    <row r="59" spans="1:8">
      <c r="A59" s="16" t="s">
        <v>51</v>
      </c>
      <c r="B59" s="17">
        <v>70.8</v>
      </c>
      <c r="C59" s="13"/>
      <c r="D59" s="13"/>
      <c r="E59" s="13"/>
      <c r="F59" s="13"/>
      <c r="G59" s="13"/>
      <c r="H59" s="13"/>
    </row>
    <row r="60" spans="1:8">
      <c r="A60" s="16" t="s">
        <v>52</v>
      </c>
      <c r="B60" s="17">
        <v>69.7</v>
      </c>
      <c r="C60" s="13"/>
      <c r="D60" s="13"/>
      <c r="E60" s="13"/>
      <c r="F60" s="13"/>
      <c r="G60" s="13"/>
      <c r="H60" s="13"/>
    </row>
    <row r="61" spans="1:8">
      <c r="A61" s="16" t="s">
        <v>53</v>
      </c>
      <c r="B61" s="17">
        <v>70.010000000000005</v>
      </c>
      <c r="C61" s="13"/>
      <c r="D61" s="13"/>
      <c r="E61" s="13"/>
      <c r="F61" s="13"/>
      <c r="G61" s="13"/>
      <c r="H61" s="13"/>
    </row>
    <row r="62" spans="1:8">
      <c r="A62" s="14" t="s">
        <v>54</v>
      </c>
      <c r="B62" s="14">
        <v>69.900000000000006</v>
      </c>
      <c r="C62" s="13"/>
      <c r="D62" s="13"/>
      <c r="E62" s="13"/>
      <c r="F62" s="13"/>
      <c r="G62" s="13"/>
      <c r="H62" s="13"/>
    </row>
    <row r="63" spans="1:8">
      <c r="A63" s="14" t="s">
        <v>55</v>
      </c>
      <c r="B63" s="14">
        <v>69.8</v>
      </c>
      <c r="C63" s="13"/>
      <c r="D63" s="13"/>
      <c r="E63" s="13"/>
      <c r="F63" s="13"/>
      <c r="G63" s="13"/>
      <c r="H63" s="13"/>
    </row>
    <row r="64" spans="1:8">
      <c r="A64" s="33">
        <v>2011</v>
      </c>
      <c r="B64" s="14">
        <v>59.2</v>
      </c>
      <c r="C64" s="13"/>
      <c r="D64" s="13"/>
      <c r="E64" s="13"/>
      <c r="F64" s="13"/>
      <c r="G64" s="13"/>
      <c r="H64" s="13"/>
    </row>
    <row r="65" spans="1:8">
      <c r="A65" s="33">
        <v>2014</v>
      </c>
      <c r="B65" s="14">
        <v>59.2</v>
      </c>
      <c r="C65" s="13"/>
      <c r="D65" s="13"/>
      <c r="E65" s="13"/>
      <c r="F65" s="13"/>
      <c r="G65" s="13"/>
      <c r="H65" s="13"/>
    </row>
    <row r="66" spans="1:8">
      <c r="A66" s="33">
        <v>2018</v>
      </c>
      <c r="B66" s="14">
        <v>59.3</v>
      </c>
    </row>
  </sheetData>
  <mergeCells count="2">
    <mergeCell ref="A1:K1"/>
    <mergeCell ref="A22:K24"/>
  </mergeCells>
  <phoneticPr fontId="11" type="noConversion"/>
  <pageMargins left="0.33" right="0.28999999999999998"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25" zoomScaleNormal="100" workbookViewId="0">
      <selection activeCell="K12" sqref="K12:K13"/>
    </sheetView>
  </sheetViews>
  <sheetFormatPr baseColWidth="10" defaultRowHeight="12.75"/>
  <cols>
    <col min="1" max="1" width="50" customWidth="1"/>
    <col min="2" max="2" width="10.83203125" style="32" bestFit="1" customWidth="1"/>
    <col min="3" max="6" width="10.6640625" style="32" bestFit="1" customWidth="1"/>
    <col min="7" max="7" width="10.5" style="32" bestFit="1" customWidth="1"/>
  </cols>
  <sheetData>
    <row r="1" spans="1:11">
      <c r="A1" s="110" t="s">
        <v>128</v>
      </c>
      <c r="B1" s="111"/>
      <c r="C1" s="111"/>
      <c r="D1" s="111"/>
      <c r="E1" s="111"/>
      <c r="F1" s="111"/>
      <c r="G1" s="111"/>
    </row>
    <row r="2" spans="1:11" s="31" customFormat="1">
      <c r="A2" s="111"/>
      <c r="B2" s="111"/>
      <c r="C2" s="111"/>
      <c r="D2" s="111"/>
      <c r="E2" s="111"/>
      <c r="F2" s="111"/>
      <c r="G2" s="111"/>
      <c r="H2"/>
      <c r="I2"/>
      <c r="J2"/>
      <c r="K2"/>
    </row>
    <row r="3" spans="1:11">
      <c r="A3" s="1"/>
      <c r="H3" s="31"/>
      <c r="I3" s="31"/>
      <c r="J3" s="31"/>
      <c r="K3" s="31"/>
    </row>
    <row r="4" spans="1:11">
      <c r="A4" s="1"/>
      <c r="B4" s="113" t="s">
        <v>122</v>
      </c>
      <c r="C4" s="114"/>
      <c r="D4" s="114"/>
      <c r="E4" s="114"/>
      <c r="F4" s="114"/>
      <c r="G4" s="115"/>
      <c r="H4" s="31"/>
      <c r="I4" s="31"/>
      <c r="J4" s="31"/>
      <c r="K4" s="31"/>
    </row>
    <row r="5" spans="1:11">
      <c r="A5" s="2"/>
      <c r="B5" s="35" t="s">
        <v>0</v>
      </c>
      <c r="C5" s="88" t="s">
        <v>1</v>
      </c>
      <c r="D5" s="36" t="s">
        <v>2</v>
      </c>
      <c r="E5" s="112" t="s">
        <v>3</v>
      </c>
      <c r="F5" s="112"/>
      <c r="G5" s="122"/>
    </row>
    <row r="6" spans="1:11">
      <c r="A6" s="34" t="s">
        <v>72</v>
      </c>
      <c r="B6" s="37" t="s">
        <v>4</v>
      </c>
      <c r="C6" s="38" t="s">
        <v>4</v>
      </c>
      <c r="D6" s="39" t="s">
        <v>4</v>
      </c>
      <c r="E6" s="38" t="s">
        <v>5</v>
      </c>
      <c r="F6" s="38" t="s">
        <v>6</v>
      </c>
      <c r="G6" s="39" t="s">
        <v>4</v>
      </c>
    </row>
    <row r="7" spans="1:11">
      <c r="A7" s="89" t="s">
        <v>105</v>
      </c>
      <c r="B7" s="78">
        <v>55.362651553196066</v>
      </c>
      <c r="C7" s="79">
        <v>66.578411405295313</v>
      </c>
      <c r="D7" s="79">
        <v>61.914401388085601</v>
      </c>
      <c r="E7" s="75">
        <v>27217</v>
      </c>
      <c r="F7" s="74">
        <v>16396</v>
      </c>
      <c r="G7" s="123">
        <f>100*F7/E7</f>
        <v>60.241760664290702</v>
      </c>
    </row>
    <row r="8" spans="1:11">
      <c r="A8" s="89" t="s">
        <v>106</v>
      </c>
      <c r="B8" s="80">
        <v>69.391553328561201</v>
      </c>
      <c r="C8" s="81">
        <v>71.901862464183381</v>
      </c>
      <c r="D8" s="81">
        <v>65.802051447290694</v>
      </c>
      <c r="E8" s="76">
        <v>36774</v>
      </c>
      <c r="F8" s="124">
        <v>25130</v>
      </c>
      <c r="G8" s="125">
        <v>68.336324577146897</v>
      </c>
    </row>
    <row r="9" spans="1:11">
      <c r="A9" s="89" t="s">
        <v>107</v>
      </c>
      <c r="B9" s="80">
        <v>58.35351089588378</v>
      </c>
      <c r="C9" s="81">
        <v>55.673222390317697</v>
      </c>
      <c r="D9" s="81">
        <v>45.257044525704451</v>
      </c>
      <c r="E9" s="76">
        <v>11010</v>
      </c>
      <c r="F9" s="124">
        <v>5745</v>
      </c>
      <c r="G9" s="125">
        <f t="shared" ref="G9" si="0">100*F9/E9</f>
        <v>52.179836512261581</v>
      </c>
    </row>
    <row r="10" spans="1:11">
      <c r="A10" s="89" t="s">
        <v>111</v>
      </c>
      <c r="B10" s="80">
        <v>76.269707866124804</v>
      </c>
      <c r="C10" s="81">
        <v>76.34690961057521</v>
      </c>
      <c r="D10" s="81">
        <v>66.070609812012833</v>
      </c>
      <c r="E10" s="76">
        <v>137875</v>
      </c>
      <c r="F10" s="124">
        <v>101641</v>
      </c>
      <c r="G10" s="125">
        <v>73.719673617407068</v>
      </c>
    </row>
    <row r="11" spans="1:11">
      <c r="A11" s="89" t="s">
        <v>112</v>
      </c>
      <c r="B11" s="80">
        <v>50.402817164760506</v>
      </c>
      <c r="C11" s="81">
        <v>59.122533437293825</v>
      </c>
      <c r="D11" s="81">
        <v>46.185946407741469</v>
      </c>
      <c r="E11" s="76">
        <v>896438</v>
      </c>
      <c r="F11" s="124">
        <v>452171</v>
      </c>
      <c r="G11" s="125">
        <v>50.440855920877965</v>
      </c>
    </row>
    <row r="12" spans="1:11">
      <c r="A12" s="3" t="s">
        <v>7</v>
      </c>
      <c r="B12" s="82">
        <v>66.349270664505667</v>
      </c>
      <c r="C12" s="83">
        <v>59.122533437293825</v>
      </c>
      <c r="D12" s="83">
        <v>46.185946407741469</v>
      </c>
      <c r="E12" s="77">
        <v>173189</v>
      </c>
      <c r="F12" s="126">
        <v>100227</v>
      </c>
      <c r="G12" s="127">
        <v>57.871458348971352</v>
      </c>
    </row>
    <row r="13" spans="1:11">
      <c r="A13" s="4" t="s">
        <v>8</v>
      </c>
      <c r="B13" s="82">
        <v>48.661525975148251</v>
      </c>
      <c r="C13" s="83">
        <v>0</v>
      </c>
      <c r="D13" s="83">
        <v>0</v>
      </c>
      <c r="E13" s="77">
        <v>723249</v>
      </c>
      <c r="F13" s="126">
        <v>351944</v>
      </c>
      <c r="G13" s="127">
        <v>48.661525975148251</v>
      </c>
    </row>
    <row r="14" spans="1:11">
      <c r="A14" s="90" t="s">
        <v>131</v>
      </c>
      <c r="B14" s="42">
        <v>64.601769911504419</v>
      </c>
      <c r="C14" s="81">
        <v>0</v>
      </c>
      <c r="D14" s="81">
        <v>0</v>
      </c>
      <c r="E14" s="76">
        <v>113</v>
      </c>
      <c r="F14" s="124">
        <v>73</v>
      </c>
      <c r="G14" s="125">
        <v>64.601769911504419</v>
      </c>
    </row>
    <row r="15" spans="1:11">
      <c r="A15" s="91" t="s">
        <v>113</v>
      </c>
      <c r="B15" s="80">
        <v>58.395415472779369</v>
      </c>
      <c r="C15" s="81">
        <v>71.816283924843418</v>
      </c>
      <c r="D15" s="81">
        <v>66.503325166258307</v>
      </c>
      <c r="E15" s="76">
        <v>5560</v>
      </c>
      <c r="F15" s="124">
        <v>3607</v>
      </c>
      <c r="G15" s="125">
        <v>64.874100719424462</v>
      </c>
    </row>
    <row r="16" spans="1:11">
      <c r="A16" s="90" t="s">
        <v>76</v>
      </c>
      <c r="B16" s="80">
        <v>85.998902305159163</v>
      </c>
      <c r="C16" s="81">
        <v>86.820746830151876</v>
      </c>
      <c r="D16" s="81">
        <v>74.750147887543193</v>
      </c>
      <c r="E16" s="76">
        <v>165171</v>
      </c>
      <c r="F16" s="124">
        <v>139376</v>
      </c>
      <c r="G16" s="125">
        <v>84.382851711256819</v>
      </c>
    </row>
    <row r="17" spans="1:7">
      <c r="A17" s="3" t="s">
        <v>129</v>
      </c>
      <c r="B17" s="82">
        <v>80.258096538032021</v>
      </c>
      <c r="C17" s="83">
        <v>80.370898716119825</v>
      </c>
      <c r="D17" s="83">
        <v>74.288401909208091</v>
      </c>
      <c r="E17" s="77">
        <v>50782</v>
      </c>
      <c r="F17" s="126">
        <v>39059</v>
      </c>
      <c r="G17" s="127">
        <v>76.915048639281636</v>
      </c>
    </row>
    <row r="18" spans="1:7">
      <c r="A18" s="4" t="s">
        <v>9</v>
      </c>
      <c r="B18" s="82">
        <v>90.552111012695605</v>
      </c>
      <c r="C18" s="83">
        <v>87.717732016029842</v>
      </c>
      <c r="D18" s="83">
        <v>78.629976580796253</v>
      </c>
      <c r="E18" s="77">
        <v>114389</v>
      </c>
      <c r="F18" s="126">
        <v>100317</v>
      </c>
      <c r="G18" s="127">
        <v>87.698117826014737</v>
      </c>
    </row>
    <row r="19" spans="1:7">
      <c r="A19" s="89" t="s">
        <v>108</v>
      </c>
      <c r="B19" s="80">
        <v>58.348530162666862</v>
      </c>
      <c r="C19" s="81">
        <v>55.722978846711101</v>
      </c>
      <c r="D19" s="81">
        <v>67.162210157795926</v>
      </c>
      <c r="E19" s="76">
        <v>66931</v>
      </c>
      <c r="F19" s="124">
        <v>42165</v>
      </c>
      <c r="G19" s="125">
        <v>62.997714063737284</v>
      </c>
    </row>
    <row r="20" spans="1:7">
      <c r="A20" s="89" t="s">
        <v>114</v>
      </c>
      <c r="B20" s="80">
        <v>53.305351521511021</v>
      </c>
      <c r="C20" s="81">
        <v>59.297031506100893</v>
      </c>
      <c r="D20" s="81">
        <v>53.746469513208176</v>
      </c>
      <c r="E20" s="76">
        <v>18181</v>
      </c>
      <c r="F20" s="124">
        <v>10047</v>
      </c>
      <c r="G20" s="125">
        <v>55.260986744403496</v>
      </c>
    </row>
    <row r="21" spans="1:7" ht="12.75" customHeight="1">
      <c r="A21" s="89" t="s">
        <v>115</v>
      </c>
      <c r="B21" s="80">
        <v>69.418960244648318</v>
      </c>
      <c r="C21" s="81">
        <v>0</v>
      </c>
      <c r="D21" s="81">
        <v>0</v>
      </c>
      <c r="E21" s="76">
        <v>327</v>
      </c>
      <c r="F21" s="124">
        <v>227</v>
      </c>
      <c r="G21" s="125">
        <v>69.418960244648318</v>
      </c>
    </row>
    <row r="22" spans="1:7" ht="12.75" customHeight="1">
      <c r="A22" s="89" t="s">
        <v>141</v>
      </c>
      <c r="B22" s="80">
        <v>70.063063532600196</v>
      </c>
      <c r="C22" s="81">
        <v>73.559644988216419</v>
      </c>
      <c r="D22" s="81">
        <v>68.432272876352897</v>
      </c>
      <c r="E22" s="76">
        <v>57424</v>
      </c>
      <c r="F22" s="124">
        <v>40632</v>
      </c>
      <c r="G22" s="125">
        <v>70.757871273335198</v>
      </c>
    </row>
    <row r="23" spans="1:7">
      <c r="A23" s="92" t="s">
        <v>109</v>
      </c>
      <c r="B23" s="80">
        <v>70.656370656370655</v>
      </c>
      <c r="C23" s="81">
        <v>66.922584772872682</v>
      </c>
      <c r="D23" s="81">
        <v>0</v>
      </c>
      <c r="E23" s="76">
        <v>4412</v>
      </c>
      <c r="F23" s="124">
        <v>3059</v>
      </c>
      <c r="G23" s="125">
        <v>69.333635539437893</v>
      </c>
    </row>
    <row r="24" spans="1:7">
      <c r="A24" s="89" t="s">
        <v>10</v>
      </c>
      <c r="B24" s="80">
        <v>66.716529543754675</v>
      </c>
      <c r="C24" s="81">
        <v>66.99438202247191</v>
      </c>
      <c r="D24" s="81">
        <v>54.325259515570934</v>
      </c>
      <c r="E24" s="76">
        <v>3205</v>
      </c>
      <c r="F24" s="124">
        <v>1997</v>
      </c>
      <c r="G24" s="125">
        <v>62.308892355694226</v>
      </c>
    </row>
    <row r="25" spans="1:7" ht="13.5" thickBot="1">
      <c r="A25" s="5" t="s">
        <v>11</v>
      </c>
      <c r="B25" s="43">
        <v>53.283768095238599</v>
      </c>
      <c r="C25" s="44">
        <v>76.230384702195281</v>
      </c>
      <c r="D25" s="45">
        <v>61.357564963976365</v>
      </c>
      <c r="E25" s="46">
        <v>1430638</v>
      </c>
      <c r="F25" s="46">
        <v>842266</v>
      </c>
      <c r="G25" s="128">
        <v>58.873453661932651</v>
      </c>
    </row>
    <row r="26" spans="1:7">
      <c r="A26" s="92" t="s">
        <v>117</v>
      </c>
      <c r="B26" s="80">
        <v>0</v>
      </c>
      <c r="C26" s="81">
        <v>80</v>
      </c>
      <c r="D26" s="81">
        <v>0</v>
      </c>
      <c r="E26" s="76">
        <v>10</v>
      </c>
      <c r="F26" s="124">
        <v>8</v>
      </c>
      <c r="G26" s="125">
        <v>80</v>
      </c>
    </row>
    <row r="27" spans="1:7" ht="13.5" thickBot="1">
      <c r="A27" s="90" t="s">
        <v>79</v>
      </c>
      <c r="B27" s="51">
        <v>0</v>
      </c>
      <c r="C27" s="52">
        <v>89.473684210526315</v>
      </c>
      <c r="D27" s="53">
        <v>0</v>
      </c>
      <c r="E27" s="124">
        <v>38</v>
      </c>
      <c r="F27" s="124">
        <v>34</v>
      </c>
      <c r="G27" s="125">
        <v>89.473684210526315</v>
      </c>
    </row>
    <row r="28" spans="1:7">
      <c r="A28" s="6" t="s">
        <v>12</v>
      </c>
      <c r="B28" s="47"/>
      <c r="C28" s="48"/>
      <c r="D28" s="49"/>
      <c r="E28" s="50"/>
      <c r="F28" s="50"/>
      <c r="G28" s="129"/>
    </row>
    <row r="29" spans="1:7">
      <c r="A29" s="89" t="s">
        <v>116</v>
      </c>
      <c r="B29" s="51">
        <v>68.703898840885145</v>
      </c>
      <c r="C29" s="52">
        <v>71.352785145888589</v>
      </c>
      <c r="D29" s="53">
        <v>62.048192771084338</v>
      </c>
      <c r="E29" s="124">
        <v>3453</v>
      </c>
      <c r="F29" s="124">
        <v>2346</v>
      </c>
      <c r="G29" s="125">
        <v>67.940920938314505</v>
      </c>
    </row>
    <row r="30" spans="1:7">
      <c r="A30" s="7" t="s">
        <v>87</v>
      </c>
      <c r="B30" s="51">
        <v>66.298342541436469</v>
      </c>
      <c r="C30" s="52">
        <v>67.281105990783416</v>
      </c>
      <c r="D30" s="53">
        <v>0</v>
      </c>
      <c r="E30" s="124">
        <v>579</v>
      </c>
      <c r="F30" s="124">
        <v>386</v>
      </c>
      <c r="G30" s="125">
        <v>66.666666666666671</v>
      </c>
    </row>
    <row r="31" spans="1:7" ht="22.5">
      <c r="A31" s="7" t="s">
        <v>89</v>
      </c>
      <c r="B31" s="51">
        <v>66.587677725118482</v>
      </c>
      <c r="C31" s="52">
        <v>0</v>
      </c>
      <c r="D31" s="53">
        <v>0</v>
      </c>
      <c r="E31" s="124">
        <v>422</v>
      </c>
      <c r="F31" s="124">
        <v>281</v>
      </c>
      <c r="G31" s="125">
        <v>66.587677725118482</v>
      </c>
    </row>
    <row r="32" spans="1:7" ht="13.5" thickBot="1">
      <c r="A32" s="7" t="s">
        <v>13</v>
      </c>
      <c r="B32" s="51">
        <v>67.458432304037999</v>
      </c>
      <c r="C32" s="52">
        <v>69.83655274888558</v>
      </c>
      <c r="D32" s="53">
        <v>0</v>
      </c>
      <c r="E32" s="124">
        <v>2188</v>
      </c>
      <c r="F32" s="124">
        <v>1508</v>
      </c>
      <c r="G32" s="125">
        <v>68.92138939670933</v>
      </c>
    </row>
    <row r="33" spans="1:7">
      <c r="A33" s="6" t="s">
        <v>110</v>
      </c>
      <c r="B33" s="47"/>
      <c r="C33" s="48"/>
      <c r="D33" s="49"/>
      <c r="E33" s="50"/>
      <c r="F33" s="50"/>
      <c r="G33" s="129"/>
    </row>
    <row r="34" spans="1:7" ht="22.5">
      <c r="A34" s="7" t="s">
        <v>77</v>
      </c>
      <c r="B34" s="51">
        <v>56.11888111888112</v>
      </c>
      <c r="C34" s="52">
        <v>52.41935483870968</v>
      </c>
      <c r="D34" s="53">
        <v>18.75</v>
      </c>
      <c r="E34" s="124">
        <v>712</v>
      </c>
      <c r="F34" s="124">
        <v>389</v>
      </c>
      <c r="G34" s="125">
        <v>54.634831460674157</v>
      </c>
    </row>
    <row r="35" spans="1:7">
      <c r="A35" s="7" t="s">
        <v>86</v>
      </c>
      <c r="B35" s="51">
        <v>33.917831035439995</v>
      </c>
      <c r="C35" s="52">
        <v>30.881863560732114</v>
      </c>
      <c r="D35" s="53">
        <v>17.92828685258964</v>
      </c>
      <c r="E35" s="124">
        <v>24870</v>
      </c>
      <c r="F35" s="124">
        <v>8304</v>
      </c>
      <c r="G35" s="125">
        <v>33.389626055488542</v>
      </c>
    </row>
    <row r="36" spans="1:7">
      <c r="A36" s="7" t="s">
        <v>88</v>
      </c>
      <c r="B36" s="51">
        <v>69.026548672566378</v>
      </c>
      <c r="C36" s="52">
        <v>66.666666666666671</v>
      </c>
      <c r="D36" s="53">
        <v>50</v>
      </c>
      <c r="E36" s="124">
        <v>151</v>
      </c>
      <c r="F36" s="124">
        <v>103</v>
      </c>
      <c r="G36" s="125">
        <v>68.211920529801318</v>
      </c>
    </row>
    <row r="37" spans="1:7">
      <c r="A37" s="7" t="s">
        <v>90</v>
      </c>
      <c r="B37" s="51">
        <v>48.174157303370784</v>
      </c>
      <c r="C37" s="52">
        <v>56.085271317829459</v>
      </c>
      <c r="D37" s="53">
        <v>48.387096774193552</v>
      </c>
      <c r="E37" s="124">
        <v>6977</v>
      </c>
      <c r="F37" s="124">
        <v>3567</v>
      </c>
      <c r="G37" s="125">
        <v>51.125125412068222</v>
      </c>
    </row>
    <row r="38" spans="1:7" ht="22.5">
      <c r="A38" s="7" t="s">
        <v>91</v>
      </c>
      <c r="B38" s="51">
        <v>61.585365853658537</v>
      </c>
      <c r="C38" s="52">
        <v>55.844155844155843</v>
      </c>
      <c r="D38" s="53">
        <v>0</v>
      </c>
      <c r="E38" s="124">
        <v>241</v>
      </c>
      <c r="F38" s="124">
        <v>144</v>
      </c>
      <c r="G38" s="125">
        <v>59.751037344398341</v>
      </c>
    </row>
    <row r="39" spans="1:7" ht="22.5">
      <c r="A39" s="7" t="s">
        <v>92</v>
      </c>
      <c r="B39" s="51">
        <v>40.054127198917456</v>
      </c>
      <c r="C39" s="52">
        <v>43.169398907103826</v>
      </c>
      <c r="D39" s="53">
        <v>0</v>
      </c>
      <c r="E39" s="124">
        <v>922</v>
      </c>
      <c r="F39" s="124">
        <v>375</v>
      </c>
      <c r="G39" s="125">
        <v>40.672451193058571</v>
      </c>
    </row>
    <row r="40" spans="1:7" ht="22.5">
      <c r="A40" s="7" t="s">
        <v>71</v>
      </c>
      <c r="B40" s="51">
        <v>36.536353671903541</v>
      </c>
      <c r="C40" s="52">
        <v>32.183908045977013</v>
      </c>
      <c r="D40" s="53">
        <v>19.19191919191919</v>
      </c>
      <c r="E40" s="124">
        <v>3880</v>
      </c>
      <c r="F40" s="124">
        <v>1355</v>
      </c>
      <c r="G40" s="125">
        <v>34.922680412371136</v>
      </c>
    </row>
    <row r="41" spans="1:7">
      <c r="A41" s="7" t="s">
        <v>93</v>
      </c>
      <c r="B41" s="51">
        <v>59.945872801082544</v>
      </c>
      <c r="C41" s="52">
        <v>53.012048192771083</v>
      </c>
      <c r="D41" s="53">
        <v>53.333333333333336</v>
      </c>
      <c r="E41" s="124">
        <v>1003</v>
      </c>
      <c r="F41" s="124">
        <v>583</v>
      </c>
      <c r="G41" s="125">
        <v>58.125623130608176</v>
      </c>
    </row>
    <row r="42" spans="1:7">
      <c r="A42" s="8" t="s">
        <v>14</v>
      </c>
      <c r="B42" s="54"/>
      <c r="C42" s="55"/>
      <c r="D42" s="56"/>
      <c r="E42" s="57"/>
      <c r="F42" s="57"/>
      <c r="G42" s="56"/>
    </row>
    <row r="43" spans="1:7">
      <c r="A43" s="7" t="s">
        <v>94</v>
      </c>
      <c r="B43" s="51">
        <v>79.310344827586206</v>
      </c>
      <c r="C43" s="52">
        <v>63.157894736842103</v>
      </c>
      <c r="D43" s="53">
        <v>69.201520912547522</v>
      </c>
      <c r="E43" s="124">
        <v>4405</v>
      </c>
      <c r="F43" s="124">
        <v>2887</v>
      </c>
      <c r="G43" s="125">
        <v>65.539160045402951</v>
      </c>
    </row>
    <row r="44" spans="1:7">
      <c r="A44" s="92" t="s">
        <v>78</v>
      </c>
      <c r="B44" s="51">
        <v>64.945297885607388</v>
      </c>
      <c r="C44" s="52">
        <v>57.285283087899025</v>
      </c>
      <c r="D44" s="53">
        <v>0</v>
      </c>
      <c r="E44" s="124">
        <v>39507</v>
      </c>
      <c r="F44" s="124">
        <v>23983</v>
      </c>
      <c r="G44" s="125">
        <v>60.705697724453891</v>
      </c>
    </row>
    <row r="45" spans="1:7">
      <c r="A45" s="8" t="s">
        <v>16</v>
      </c>
      <c r="B45" s="54"/>
      <c r="C45" s="55"/>
      <c r="D45" s="56"/>
      <c r="E45" s="57"/>
      <c r="F45" s="57"/>
      <c r="G45" s="56"/>
    </row>
    <row r="46" spans="1:7">
      <c r="A46" s="92" t="s">
        <v>15</v>
      </c>
      <c r="B46" s="51">
        <v>82.441937138251888</v>
      </c>
      <c r="C46" s="52">
        <v>75.246808141049769</v>
      </c>
      <c r="D46" s="53">
        <v>65.562388414997031</v>
      </c>
      <c r="E46" s="124">
        <v>82003</v>
      </c>
      <c r="F46" s="124">
        <v>61716</v>
      </c>
      <c r="G46" s="56">
        <v>75.260661195322129</v>
      </c>
    </row>
    <row r="47" spans="1:7" ht="13.5" thickBot="1">
      <c r="A47" s="9" t="s">
        <v>17</v>
      </c>
      <c r="B47" s="58">
        <v>53.844829316577552</v>
      </c>
      <c r="C47" s="59">
        <v>73.989362326668157</v>
      </c>
      <c r="D47" s="60">
        <v>61.605652314109967</v>
      </c>
      <c r="E47" s="61">
        <v>1601999</v>
      </c>
      <c r="F47" s="61">
        <v>950235</v>
      </c>
      <c r="G47" s="130">
        <v>59.315580097116168</v>
      </c>
    </row>
    <row r="48" spans="1:7">
      <c r="B48"/>
      <c r="C48"/>
      <c r="D48"/>
      <c r="E48" s="131"/>
      <c r="F48" s="131"/>
      <c r="G48" s="132"/>
    </row>
    <row r="49" spans="1:7" ht="13.5" thickBot="1">
      <c r="A49" s="9" t="s">
        <v>118</v>
      </c>
      <c r="B49" s="58">
        <v>54.969251902556643</v>
      </c>
      <c r="C49" s="59">
        <v>57.13681408242573</v>
      </c>
      <c r="D49" s="59">
        <v>46.711636836290616</v>
      </c>
      <c r="E49" s="64">
        <v>1436921</v>
      </c>
      <c r="F49" s="61">
        <v>703940</v>
      </c>
      <c r="G49" s="130">
        <v>48.989471237458424</v>
      </c>
    </row>
    <row r="50" spans="1:7">
      <c r="A50" s="10"/>
      <c r="B50"/>
      <c r="C50"/>
      <c r="D50"/>
      <c r="E50" s="131"/>
      <c r="F50" s="131"/>
      <c r="G50" s="132"/>
    </row>
    <row r="51" spans="1:7" ht="13.5" thickBot="1">
      <c r="A51" s="9" t="s">
        <v>19</v>
      </c>
      <c r="B51" s="62" t="s">
        <v>18</v>
      </c>
      <c r="C51" s="63" t="s">
        <v>18</v>
      </c>
      <c r="D51" s="63" t="s">
        <v>18</v>
      </c>
      <c r="E51" s="62" t="s">
        <v>18</v>
      </c>
      <c r="F51" s="63" t="s">
        <v>18</v>
      </c>
      <c r="G51" s="133" t="s">
        <v>18</v>
      </c>
    </row>
    <row r="52" spans="1:7">
      <c r="B52"/>
      <c r="C52"/>
      <c r="D52"/>
      <c r="E52"/>
      <c r="F52"/>
      <c r="G52"/>
    </row>
    <row r="53" spans="1:7">
      <c r="A53" s="109" t="s">
        <v>100</v>
      </c>
      <c r="B53" s="109"/>
      <c r="C53" s="109"/>
      <c r="D53"/>
      <c r="E53"/>
      <c r="F53"/>
      <c r="G53"/>
    </row>
    <row r="54" spans="1:7">
      <c r="A54" s="109"/>
      <c r="B54" s="109"/>
      <c r="C54" s="109"/>
      <c r="D54"/>
      <c r="E54"/>
      <c r="F54"/>
      <c r="G54"/>
    </row>
    <row r="55" spans="1:7">
      <c r="A55" s="11" t="s">
        <v>140</v>
      </c>
      <c r="B55" s="40"/>
      <c r="C55" s="41"/>
      <c r="D55"/>
      <c r="E55"/>
      <c r="F55"/>
      <c r="G55"/>
    </row>
    <row r="56" spans="1:7">
      <c r="A56" s="19" t="s">
        <v>80</v>
      </c>
      <c r="B56"/>
      <c r="C56"/>
      <c r="D56"/>
      <c r="E56"/>
      <c r="F56"/>
      <c r="G56"/>
    </row>
  </sheetData>
  <mergeCells count="4">
    <mergeCell ref="A53:C54"/>
    <mergeCell ref="A1:G2"/>
    <mergeCell ref="E5:G5"/>
    <mergeCell ref="B4:G4"/>
  </mergeCells>
  <phoneticPr fontId="11" type="noConversion"/>
  <pageMargins left="0.28000000000000003" right="0.17" top="0.984251969" bottom="0.984251969" header="0.4921259845" footer="0.492125984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activeCell="H13" sqref="H13"/>
    </sheetView>
  </sheetViews>
  <sheetFormatPr baseColWidth="10" defaultRowHeight="12.75"/>
  <cols>
    <col min="1" max="1" width="50" customWidth="1"/>
  </cols>
  <sheetData>
    <row r="1" spans="1:8">
      <c r="A1" s="110" t="s">
        <v>132</v>
      </c>
      <c r="B1" s="117"/>
      <c r="C1" s="117"/>
      <c r="D1" s="117"/>
    </row>
    <row r="2" spans="1:8" s="31" customFormat="1">
      <c r="A2" s="111"/>
      <c r="B2" s="117"/>
      <c r="C2" s="117"/>
      <c r="D2" s="117"/>
      <c r="E2"/>
      <c r="F2"/>
      <c r="G2"/>
      <c r="H2"/>
    </row>
    <row r="3" spans="1:8">
      <c r="A3" s="1" t="s">
        <v>133</v>
      </c>
      <c r="B3" s="31"/>
      <c r="C3" s="31"/>
      <c r="D3" s="31"/>
      <c r="E3" s="31"/>
      <c r="F3" s="31"/>
      <c r="G3" s="31"/>
      <c r="H3" s="31"/>
    </row>
    <row r="4" spans="1:8">
      <c r="A4" s="1"/>
      <c r="B4" s="113" t="s">
        <v>121</v>
      </c>
      <c r="C4" s="114"/>
      <c r="D4" s="115"/>
      <c r="E4" s="31"/>
      <c r="F4" s="31"/>
      <c r="G4" s="31"/>
      <c r="H4" s="31"/>
    </row>
    <row r="5" spans="1:8">
      <c r="A5" s="2"/>
      <c r="B5" s="116" t="s">
        <v>3</v>
      </c>
      <c r="C5" s="112"/>
      <c r="D5" s="122"/>
    </row>
    <row r="6" spans="1:8">
      <c r="A6" s="34" t="s">
        <v>72</v>
      </c>
      <c r="B6" s="106" t="s">
        <v>5</v>
      </c>
      <c r="C6" s="105" t="s">
        <v>6</v>
      </c>
      <c r="D6" s="36" t="s">
        <v>4</v>
      </c>
    </row>
    <row r="7" spans="1:8">
      <c r="A7" s="89" t="s">
        <v>105</v>
      </c>
      <c r="B7" s="75">
        <v>11579</v>
      </c>
      <c r="C7" s="74">
        <v>4290</v>
      </c>
      <c r="D7" s="123">
        <v>37.049831591674582</v>
      </c>
    </row>
    <row r="8" spans="1:8">
      <c r="A8" s="89" t="s">
        <v>106</v>
      </c>
      <c r="B8" s="76">
        <v>4248</v>
      </c>
      <c r="C8" s="124">
        <v>1514</v>
      </c>
      <c r="D8" s="125">
        <v>35.640301318267419</v>
      </c>
    </row>
    <row r="9" spans="1:8">
      <c r="A9" s="89" t="s">
        <v>107</v>
      </c>
      <c r="B9" s="76">
        <v>9102</v>
      </c>
      <c r="C9" s="124">
        <v>3288</v>
      </c>
      <c r="D9" s="125">
        <v>36.123928806855638</v>
      </c>
    </row>
    <row r="10" spans="1:8">
      <c r="A10" s="89" t="s">
        <v>111</v>
      </c>
      <c r="B10" s="76">
        <v>3919</v>
      </c>
      <c r="C10" s="124">
        <v>1908</v>
      </c>
      <c r="D10" s="125">
        <v>48.685889257463636</v>
      </c>
    </row>
    <row r="11" spans="1:8">
      <c r="A11" s="89" t="s">
        <v>112</v>
      </c>
      <c r="B11" s="76">
        <v>171668</v>
      </c>
      <c r="C11" s="124">
        <v>23771</v>
      </c>
      <c r="D11" s="125">
        <v>13.847076915907449</v>
      </c>
    </row>
    <row r="12" spans="1:8">
      <c r="A12" s="90" t="s">
        <v>131</v>
      </c>
      <c r="B12" s="76">
        <v>62652</v>
      </c>
      <c r="C12" s="124">
        <v>9993</v>
      </c>
      <c r="D12" s="125">
        <v>15.950009576709443</v>
      </c>
    </row>
    <row r="13" spans="1:8">
      <c r="A13" s="91" t="s">
        <v>113</v>
      </c>
      <c r="B13" s="76">
        <v>8419</v>
      </c>
      <c r="C13" s="124">
        <v>4380</v>
      </c>
      <c r="D13" s="125">
        <v>52.025181137902365</v>
      </c>
    </row>
    <row r="14" spans="1:8">
      <c r="A14" s="90" t="s">
        <v>76</v>
      </c>
      <c r="B14" s="76">
        <v>14543</v>
      </c>
      <c r="C14" s="124">
        <v>9400</v>
      </c>
      <c r="D14" s="125">
        <v>64.635907309358458</v>
      </c>
    </row>
    <row r="15" spans="1:8">
      <c r="A15" s="3" t="s">
        <v>139</v>
      </c>
      <c r="B15" s="77">
        <v>4340</v>
      </c>
      <c r="C15" s="126">
        <v>2339</v>
      </c>
      <c r="D15" s="127">
        <v>53.894009216589865</v>
      </c>
    </row>
    <row r="16" spans="1:8">
      <c r="A16" s="4" t="s">
        <v>9</v>
      </c>
      <c r="B16" s="77">
        <v>10203</v>
      </c>
      <c r="C16" s="126">
        <v>7061</v>
      </c>
      <c r="D16" s="127">
        <v>69.205135744388912</v>
      </c>
    </row>
    <row r="17" spans="1:4">
      <c r="A17" s="89" t="s">
        <v>108</v>
      </c>
      <c r="B17" s="76">
        <v>5507</v>
      </c>
      <c r="C17" s="124">
        <v>1574</v>
      </c>
      <c r="D17" s="125">
        <v>28.581804975485746</v>
      </c>
    </row>
    <row r="18" spans="1:4">
      <c r="A18" s="89" t="s">
        <v>114</v>
      </c>
      <c r="B18" s="76">
        <v>5437</v>
      </c>
      <c r="C18" s="124">
        <v>2259</v>
      </c>
      <c r="D18" s="125">
        <v>41.548648151554168</v>
      </c>
    </row>
    <row r="19" spans="1:4" ht="12.75" customHeight="1">
      <c r="A19" s="89" t="s">
        <v>130</v>
      </c>
      <c r="B19" s="76">
        <v>7810</v>
      </c>
      <c r="C19" s="124">
        <v>4760</v>
      </c>
      <c r="D19" s="125">
        <v>60.947503201024325</v>
      </c>
    </row>
    <row r="20" spans="1:4">
      <c r="A20" s="92" t="s">
        <v>109</v>
      </c>
      <c r="B20" s="76">
        <v>68</v>
      </c>
      <c r="C20" s="124">
        <v>61</v>
      </c>
      <c r="D20" s="125">
        <v>89.705882352941174</v>
      </c>
    </row>
    <row r="21" spans="1:4">
      <c r="A21" s="89" t="s">
        <v>10</v>
      </c>
      <c r="B21" s="76">
        <v>1608</v>
      </c>
      <c r="C21" s="124">
        <v>789</v>
      </c>
      <c r="D21" s="125">
        <v>49.067164179104481</v>
      </c>
    </row>
    <row r="22" spans="1:4" ht="13.5" thickBot="1">
      <c r="A22" s="5" t="s">
        <v>11</v>
      </c>
      <c r="B22" s="93">
        <v>306560</v>
      </c>
      <c r="C22" s="46">
        <v>67987</v>
      </c>
      <c r="D22" s="128">
        <v>22.177387787056368</v>
      </c>
    </row>
    <row r="23" spans="1:4">
      <c r="A23" s="92" t="s">
        <v>117</v>
      </c>
      <c r="B23" s="76">
        <v>110</v>
      </c>
      <c r="C23" s="124">
        <v>65</v>
      </c>
      <c r="D23" s="125">
        <v>59.090909090909093</v>
      </c>
    </row>
    <row r="24" spans="1:4" ht="13.5" thickBot="1">
      <c r="A24" s="90"/>
      <c r="B24" s="76"/>
      <c r="C24" s="124"/>
      <c r="D24" s="125"/>
    </row>
    <row r="25" spans="1:4">
      <c r="A25" s="6" t="s">
        <v>12</v>
      </c>
      <c r="B25" s="95"/>
      <c r="C25" s="50"/>
      <c r="D25" s="129"/>
    </row>
    <row r="26" spans="1:4">
      <c r="A26" s="7" t="s">
        <v>87</v>
      </c>
      <c r="B26" s="76">
        <v>709</v>
      </c>
      <c r="C26" s="124">
        <v>491</v>
      </c>
      <c r="D26" s="125">
        <v>69.252468265162207</v>
      </c>
    </row>
    <row r="27" spans="1:4">
      <c r="A27" s="7" t="s">
        <v>13</v>
      </c>
      <c r="B27" s="76">
        <v>132</v>
      </c>
      <c r="C27" s="124">
        <v>42</v>
      </c>
      <c r="D27" s="125">
        <v>31.818181818181817</v>
      </c>
    </row>
    <row r="28" spans="1:4" ht="13.5" thickBot="1">
      <c r="A28" s="9" t="s">
        <v>134</v>
      </c>
      <c r="B28" s="64">
        <v>307511</v>
      </c>
      <c r="C28" s="61">
        <v>68585</v>
      </c>
      <c r="D28" s="130">
        <v>22.303267200197716</v>
      </c>
    </row>
    <row r="29" spans="1:4" ht="13.5" thickBot="1">
      <c r="A29" s="9" t="s">
        <v>118</v>
      </c>
      <c r="B29" s="64">
        <v>198907</v>
      </c>
      <c r="C29" s="61">
        <v>56695</v>
      </c>
      <c r="D29" s="130">
        <v>28.503270372586183</v>
      </c>
    </row>
    <row r="30" spans="1:4" ht="13.5" thickBot="1">
      <c r="A30" s="9" t="s">
        <v>19</v>
      </c>
      <c r="B30" s="62" t="s">
        <v>18</v>
      </c>
      <c r="C30" s="63" t="s">
        <v>18</v>
      </c>
      <c r="D30" s="133" t="s">
        <v>18</v>
      </c>
    </row>
    <row r="32" spans="1:4">
      <c r="A32" s="109" t="s">
        <v>100</v>
      </c>
    </row>
    <row r="33" spans="1:1">
      <c r="A33" s="109"/>
    </row>
    <row r="34" spans="1:1">
      <c r="A34" s="11" t="s">
        <v>135</v>
      </c>
    </row>
    <row r="35" spans="1:1">
      <c r="A35" s="11" t="s">
        <v>127</v>
      </c>
    </row>
    <row r="36" spans="1:1">
      <c r="A36" s="19" t="s">
        <v>80</v>
      </c>
    </row>
  </sheetData>
  <mergeCells count="4">
    <mergeCell ref="B4:D4"/>
    <mergeCell ref="B5:D5"/>
    <mergeCell ref="A32:A33"/>
    <mergeCell ref="A1:D2"/>
  </mergeCells>
  <pageMargins left="0.28000000000000003" right="0.17" top="0.984251969" bottom="0.984251969" header="0.4921259845" footer="0.4921259845"/>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V30"/>
  <sheetViews>
    <sheetView workbookViewId="0">
      <selection activeCell="Q5" sqref="Q5"/>
    </sheetView>
  </sheetViews>
  <sheetFormatPr baseColWidth="10" defaultRowHeight="11.25"/>
  <cols>
    <col min="1" max="1" width="19.33203125" style="19" customWidth="1"/>
    <col min="2" max="3" width="9.33203125" style="19" customWidth="1"/>
    <col min="4" max="4" width="8.83203125" style="19" customWidth="1"/>
    <col min="5" max="6" width="9.83203125" style="19" customWidth="1"/>
    <col min="7" max="7" width="9.33203125" style="19" customWidth="1"/>
    <col min="8" max="8" width="10.1640625" style="19" customWidth="1"/>
    <col min="9" max="10" width="9.6640625" style="19" customWidth="1"/>
    <col min="11" max="11" width="9.33203125" style="19" customWidth="1"/>
    <col min="12" max="12" width="10.83203125" style="19" customWidth="1"/>
    <col min="13" max="13" width="12" style="19"/>
    <col min="14" max="14" width="9.5" style="19" customWidth="1"/>
    <col min="15" max="16384" width="12" style="19"/>
  </cols>
  <sheetData>
    <row r="1" spans="1:22" ht="30" customHeight="1" thickBot="1">
      <c r="A1" s="118" t="s">
        <v>125</v>
      </c>
      <c r="B1" s="119"/>
      <c r="C1" s="119"/>
      <c r="D1" s="119"/>
      <c r="E1" s="119"/>
      <c r="F1" s="119"/>
      <c r="G1" s="119"/>
      <c r="H1" s="119"/>
      <c r="I1" s="119"/>
      <c r="J1" s="119"/>
      <c r="K1" s="119"/>
      <c r="L1" s="119"/>
      <c r="M1" s="119"/>
    </row>
    <row r="2" spans="1:22" s="98" customFormat="1" ht="15" customHeight="1" thickBot="1">
      <c r="A2" s="96" t="s">
        <v>56</v>
      </c>
      <c r="B2" s="96" t="s">
        <v>57</v>
      </c>
      <c r="C2" s="96" t="s">
        <v>58</v>
      </c>
      <c r="D2" s="96" t="s">
        <v>59</v>
      </c>
      <c r="E2" s="96" t="s">
        <v>60</v>
      </c>
      <c r="F2" s="96" t="s">
        <v>119</v>
      </c>
      <c r="G2" s="97" t="s">
        <v>61</v>
      </c>
      <c r="H2" s="96" t="s">
        <v>62</v>
      </c>
      <c r="I2" s="96" t="s">
        <v>63</v>
      </c>
      <c r="J2" s="96" t="s">
        <v>64</v>
      </c>
      <c r="K2" s="96" t="s">
        <v>65</v>
      </c>
      <c r="L2" s="96" t="s">
        <v>66</v>
      </c>
      <c r="M2" s="96" t="s">
        <v>67</v>
      </c>
    </row>
    <row r="3" spans="1:22" s="20" customFormat="1">
      <c r="A3" s="20" t="s">
        <v>0</v>
      </c>
      <c r="B3" s="21">
        <v>65630.73</v>
      </c>
      <c r="C3" s="21">
        <v>5327.46</v>
      </c>
      <c r="D3" s="21">
        <v>15598.11</v>
      </c>
      <c r="E3" s="21">
        <v>39956.75</v>
      </c>
      <c r="F3" s="21">
        <v>5613</v>
      </c>
      <c r="G3" s="21">
        <v>63</v>
      </c>
      <c r="H3" s="21">
        <v>71106</v>
      </c>
      <c r="I3" s="21">
        <v>165491.5</v>
      </c>
      <c r="J3" s="21">
        <v>29303</v>
      </c>
      <c r="K3" s="21">
        <v>91645.95</v>
      </c>
      <c r="L3" s="21">
        <v>38961.5</v>
      </c>
      <c r="M3" s="21">
        <f>SUM(B3:L3)</f>
        <v>528697</v>
      </c>
    </row>
    <row r="4" spans="1:22" s="20" customFormat="1">
      <c r="A4" s="22" t="s">
        <v>4</v>
      </c>
      <c r="B4" s="23">
        <f t="shared" ref="B4:L4" si="0">B3/$M$3*100</f>
        <v>12.413675507899608</v>
      </c>
      <c r="C4" s="23">
        <f t="shared" si="0"/>
        <v>1.0076584508707256</v>
      </c>
      <c r="D4" s="23">
        <f t="shared" si="0"/>
        <v>2.9502928898783236</v>
      </c>
      <c r="E4" s="23">
        <f t="shared" si="0"/>
        <v>7.5575896969341612</v>
      </c>
      <c r="F4" s="23">
        <f t="shared" si="0"/>
        <v>1.0616667013431134</v>
      </c>
      <c r="G4" s="23">
        <f t="shared" si="0"/>
        <v>1.1916088042867654E-2</v>
      </c>
      <c r="H4" s="23">
        <f t="shared" si="0"/>
        <v>13.449291371049959</v>
      </c>
      <c r="I4" s="23">
        <f t="shared" si="0"/>
        <v>31.301766418194166</v>
      </c>
      <c r="J4" s="23">
        <f t="shared" si="0"/>
        <v>5.5424940939706486</v>
      </c>
      <c r="K4" s="23">
        <f t="shared" si="0"/>
        <v>17.334304904321378</v>
      </c>
      <c r="L4" s="23">
        <f t="shared" si="0"/>
        <v>7.3693438774950497</v>
      </c>
      <c r="M4" s="23">
        <f>B4+C4+D4+E4+F4+G4+H4+I4+J4+K4+L4</f>
        <v>100</v>
      </c>
      <c r="O4" s="73"/>
      <c r="P4" s="73"/>
      <c r="Q4" s="73"/>
      <c r="R4" s="73"/>
      <c r="S4" s="73"/>
      <c r="T4" s="73"/>
      <c r="U4" s="73"/>
      <c r="V4" s="73"/>
    </row>
    <row r="5" spans="1:22" s="20" customFormat="1">
      <c r="A5" s="20" t="s">
        <v>1</v>
      </c>
      <c r="B5" s="21">
        <v>25923.49</v>
      </c>
      <c r="C5" s="21">
        <v>2732.08</v>
      </c>
      <c r="D5" s="21">
        <v>36845.83</v>
      </c>
      <c r="E5" s="21">
        <v>34442.9</v>
      </c>
      <c r="F5" s="21">
        <v>3801</v>
      </c>
      <c r="G5" s="21">
        <v>163</v>
      </c>
      <c r="H5" s="21">
        <v>65414</v>
      </c>
      <c r="I5" s="21">
        <v>6109.5</v>
      </c>
      <c r="J5" s="21">
        <v>25420.5</v>
      </c>
      <c r="K5" s="21">
        <v>34677.699999999997</v>
      </c>
      <c r="L5" s="21">
        <v>3899</v>
      </c>
      <c r="M5" s="24">
        <f>SUM(B5:L5)</f>
        <v>239429</v>
      </c>
    </row>
    <row r="6" spans="1:22" s="20" customFormat="1">
      <c r="A6" s="22" t="s">
        <v>4</v>
      </c>
      <c r="B6" s="23">
        <f t="shared" ref="B6:L6" si="1">B5/$M$5*100</f>
        <v>10.827213913101588</v>
      </c>
      <c r="C6" s="23">
        <f t="shared" si="1"/>
        <v>1.1410814897109374</v>
      </c>
      <c r="D6" s="23">
        <f t="shared" si="1"/>
        <v>15.389042263050841</v>
      </c>
      <c r="E6" s="23">
        <f t="shared" si="1"/>
        <v>14.385433677624683</v>
      </c>
      <c r="F6" s="23">
        <f t="shared" si="1"/>
        <v>1.5875269913001349</v>
      </c>
      <c r="G6" s="23">
        <f t="shared" si="1"/>
        <v>6.8078637090745062E-2</v>
      </c>
      <c r="H6" s="23">
        <f t="shared" si="1"/>
        <v>27.320834151251521</v>
      </c>
      <c r="I6" s="23">
        <f t="shared" si="1"/>
        <v>2.5516959098521901</v>
      </c>
      <c r="J6" s="23">
        <f t="shared" si="1"/>
        <v>10.617134933529355</v>
      </c>
      <c r="K6" s="23">
        <f t="shared" si="1"/>
        <v>14.483500327863375</v>
      </c>
      <c r="L6" s="23">
        <f t="shared" si="1"/>
        <v>1.6284577056246319</v>
      </c>
      <c r="M6" s="23">
        <f>B6+C6+D6+E6+F6+G6+H6+I6+J6+K6+L6</f>
        <v>99.999999999999986</v>
      </c>
    </row>
    <row r="7" spans="1:22" s="20" customFormat="1">
      <c r="A7" s="20" t="s">
        <v>2</v>
      </c>
      <c r="B7" s="21">
        <v>16613.25</v>
      </c>
      <c r="C7" s="21">
        <v>2012.25</v>
      </c>
      <c r="D7" s="21">
        <v>5649</v>
      </c>
      <c r="E7" s="21">
        <v>27160.75</v>
      </c>
      <c r="F7" s="21">
        <v>4245</v>
      </c>
      <c r="G7" s="21">
        <v>2123</v>
      </c>
      <c r="H7" s="21">
        <v>33989.5</v>
      </c>
      <c r="I7" s="21">
        <v>6504.5</v>
      </c>
      <c r="J7" s="21">
        <v>13145.75</v>
      </c>
      <c r="K7" s="21">
        <v>26321</v>
      </c>
      <c r="L7" s="21">
        <v>3534</v>
      </c>
      <c r="M7" s="24">
        <f>SUM(B7:L7)</f>
        <v>141298</v>
      </c>
    </row>
    <row r="8" spans="1:22" s="20" customFormat="1" ht="12" thickBot="1">
      <c r="A8" s="22" t="s">
        <v>4</v>
      </c>
      <c r="B8" s="23">
        <f t="shared" ref="B8:L8" si="2">B7/$M$7*100</f>
        <v>11.757597418222481</v>
      </c>
      <c r="C8" s="23">
        <f t="shared" si="2"/>
        <v>1.4241178219083073</v>
      </c>
      <c r="D8" s="23">
        <f t="shared" si="2"/>
        <v>3.9979334456255575</v>
      </c>
      <c r="E8" s="23">
        <f t="shared" si="2"/>
        <v>19.222317371795778</v>
      </c>
      <c r="F8" s="23">
        <f t="shared" si="2"/>
        <v>3.004288808051069</v>
      </c>
      <c r="G8" s="23">
        <f t="shared" si="2"/>
        <v>1.5024982660759529</v>
      </c>
      <c r="H8" s="23">
        <f t="shared" si="2"/>
        <v>24.055188325383234</v>
      </c>
      <c r="I8" s="23">
        <f t="shared" si="2"/>
        <v>4.6033914138912086</v>
      </c>
      <c r="J8" s="23">
        <f t="shared" si="2"/>
        <v>9.3035640985718118</v>
      </c>
      <c r="K8" s="23">
        <f t="shared" si="2"/>
        <v>18.628006058118306</v>
      </c>
      <c r="L8" s="23">
        <f t="shared" si="2"/>
        <v>2.5010969723562968</v>
      </c>
      <c r="M8" s="23">
        <f>B8+C8+D8+E8+F8+G8+H8+I8+J8+K8+L8</f>
        <v>100</v>
      </c>
    </row>
    <row r="9" spans="1:22" s="100" customFormat="1" ht="12" thickBot="1">
      <c r="A9" s="101" t="s">
        <v>123</v>
      </c>
      <c r="B9" s="28">
        <v>108167.47</v>
      </c>
      <c r="C9" s="28">
        <v>10071.790000000001</v>
      </c>
      <c r="D9" s="28">
        <v>58092.94</v>
      </c>
      <c r="E9" s="28">
        <v>101560.4</v>
      </c>
      <c r="F9" s="28">
        <v>13659</v>
      </c>
      <c r="G9" s="28">
        <v>2349</v>
      </c>
      <c r="H9" s="28">
        <v>170509.5</v>
      </c>
      <c r="I9" s="28">
        <v>178105.5</v>
      </c>
      <c r="J9" s="28">
        <v>67869.25</v>
      </c>
      <c r="K9" s="28">
        <v>152644.65</v>
      </c>
      <c r="L9" s="28">
        <v>46394.5</v>
      </c>
      <c r="M9" s="28">
        <v>909424</v>
      </c>
    </row>
    <row r="10" spans="1:22" s="20" customFormat="1" ht="12" thickBot="1">
      <c r="A10" s="25" t="s">
        <v>124</v>
      </c>
      <c r="B10" s="94">
        <f>B9/$M$9*100</f>
        <v>11.894063715054804</v>
      </c>
      <c r="C10" s="94">
        <f t="shared" ref="C10:M10" si="3">C9/$M$9*100</f>
        <v>1.1074911152553706</v>
      </c>
      <c r="D10" s="94">
        <f t="shared" si="3"/>
        <v>6.3878828797128735</v>
      </c>
      <c r="E10" s="94">
        <f t="shared" si="3"/>
        <v>11.167552208870669</v>
      </c>
      <c r="F10" s="94">
        <f t="shared" si="3"/>
        <v>1.5019396892978412</v>
      </c>
      <c r="G10" s="94">
        <f t="shared" si="3"/>
        <v>0.25829536057988356</v>
      </c>
      <c r="H10" s="94">
        <f t="shared" si="3"/>
        <v>18.749175302169284</v>
      </c>
      <c r="I10" s="94">
        <f t="shared" si="3"/>
        <v>19.584429265117262</v>
      </c>
      <c r="J10" s="94">
        <f t="shared" si="3"/>
        <v>7.462883099632295</v>
      </c>
      <c r="K10" s="94">
        <f t="shared" si="3"/>
        <v>16.784761563363183</v>
      </c>
      <c r="L10" s="94">
        <f t="shared" si="3"/>
        <v>5.1015258009465336</v>
      </c>
      <c r="M10" s="94">
        <f t="shared" si="3"/>
        <v>100</v>
      </c>
    </row>
    <row r="11" spans="1:22" s="100" customFormat="1">
      <c r="A11" s="100" t="s">
        <v>121</v>
      </c>
      <c r="B11" s="102">
        <v>8772</v>
      </c>
      <c r="C11" s="102">
        <v>410</v>
      </c>
      <c r="D11" s="102">
        <v>3616</v>
      </c>
      <c r="E11" s="102">
        <v>10655</v>
      </c>
      <c r="F11" s="102">
        <v>2742</v>
      </c>
      <c r="G11" s="102">
        <v>54</v>
      </c>
      <c r="H11" s="102">
        <v>10214</v>
      </c>
      <c r="I11" s="102">
        <v>12318</v>
      </c>
      <c r="J11" s="102">
        <v>2990</v>
      </c>
      <c r="K11" s="102">
        <v>8172</v>
      </c>
      <c r="L11" s="102">
        <v>3925</v>
      </c>
      <c r="M11" s="102">
        <v>63868</v>
      </c>
    </row>
    <row r="12" spans="1:22" s="20" customFormat="1" ht="12" thickBot="1">
      <c r="A12" s="22" t="s">
        <v>4</v>
      </c>
      <c r="B12" s="23">
        <f>B11/$M$11*100</f>
        <v>13.73457756623035</v>
      </c>
      <c r="C12" s="23">
        <f t="shared" ref="C12:L12" si="4">C11/$M$11*100</f>
        <v>0.64194901985344766</v>
      </c>
      <c r="D12" s="23">
        <f t="shared" si="4"/>
        <v>5.6616772092440666</v>
      </c>
      <c r="E12" s="23">
        <f t="shared" si="4"/>
        <v>16.682845869606062</v>
      </c>
      <c r="F12" s="23">
        <f t="shared" si="4"/>
        <v>4.2932297864345212</v>
      </c>
      <c r="G12" s="23">
        <f t="shared" si="4"/>
        <v>8.4549383102649214E-2</v>
      </c>
      <c r="H12" s="23">
        <f t="shared" si="4"/>
        <v>15.992359240934428</v>
      </c>
      <c r="I12" s="23">
        <f t="shared" si="4"/>
        <v>19.286653723304315</v>
      </c>
      <c r="J12" s="23">
        <f t="shared" si="4"/>
        <v>4.6815306569800219</v>
      </c>
      <c r="K12" s="23">
        <f t="shared" si="4"/>
        <v>12.795139976200915</v>
      </c>
      <c r="L12" s="23">
        <f t="shared" si="4"/>
        <v>6.1454875681092247</v>
      </c>
      <c r="M12" s="23">
        <f>B12+C12+D12+E12+F12+G12+H12+I12+J12+K12+L12</f>
        <v>100</v>
      </c>
    </row>
    <row r="13" spans="1:22" s="20" customFormat="1" ht="12" thickBot="1">
      <c r="A13" s="25" t="s">
        <v>126</v>
      </c>
      <c r="B13" s="26">
        <v>116940</v>
      </c>
      <c r="C13" s="26">
        <v>10481</v>
      </c>
      <c r="D13" s="26">
        <v>61709</v>
      </c>
      <c r="E13" s="26">
        <v>112216</v>
      </c>
      <c r="F13" s="26">
        <v>16401</v>
      </c>
      <c r="G13" s="26">
        <v>2403</v>
      </c>
      <c r="H13" s="26">
        <v>180724</v>
      </c>
      <c r="I13" s="26">
        <v>190424</v>
      </c>
      <c r="J13" s="26">
        <v>70859</v>
      </c>
      <c r="K13" s="26">
        <v>160817</v>
      </c>
      <c r="L13" s="26">
        <v>50319</v>
      </c>
      <c r="M13" s="29">
        <v>973292</v>
      </c>
    </row>
    <row r="14" spans="1:22" s="20" customFormat="1" ht="12" thickBot="1">
      <c r="A14" s="25" t="s">
        <v>68</v>
      </c>
      <c r="B14" s="26">
        <f>B13/$M$13*100</f>
        <v>12.014893783160655</v>
      </c>
      <c r="C14" s="26">
        <f t="shared" ref="C14:M14" si="5">C13/$M$13*100</f>
        <v>1.0768607981982796</v>
      </c>
      <c r="D14" s="26">
        <f t="shared" si="5"/>
        <v>6.3402349962806639</v>
      </c>
      <c r="E14" s="26">
        <f t="shared" si="5"/>
        <v>11.529530706098479</v>
      </c>
      <c r="F14" s="26">
        <f t="shared" si="5"/>
        <v>1.6851058058629889</v>
      </c>
      <c r="G14" s="26">
        <f t="shared" si="5"/>
        <v>0.24689404618552296</v>
      </c>
      <c r="H14" s="26">
        <f t="shared" si="5"/>
        <v>18.568322764391365</v>
      </c>
      <c r="I14" s="26">
        <f t="shared" si="5"/>
        <v>19.56494042897712</v>
      </c>
      <c r="J14" s="26">
        <f t="shared" si="5"/>
        <v>7.2803434118435169</v>
      </c>
      <c r="K14" s="26">
        <f t="shared" si="5"/>
        <v>16.522996182029647</v>
      </c>
      <c r="L14" s="26">
        <f t="shared" si="5"/>
        <v>5.1699798210608945</v>
      </c>
      <c r="M14" s="26">
        <f t="shared" si="5"/>
        <v>100</v>
      </c>
    </row>
    <row r="15" spans="1:22" s="20" customFormat="1"/>
    <row r="16" spans="1:22" s="20" customFormat="1" ht="12" thickBot="1"/>
    <row r="17" spans="1:16" s="100" customFormat="1" ht="15" customHeight="1" thickBot="1">
      <c r="A17" s="97" t="s">
        <v>69</v>
      </c>
      <c r="B17" s="97" t="s">
        <v>57</v>
      </c>
      <c r="C17" s="97" t="s">
        <v>58</v>
      </c>
      <c r="D17" s="97" t="s">
        <v>59</v>
      </c>
      <c r="E17" s="97" t="s">
        <v>60</v>
      </c>
      <c r="F17" s="97" t="s">
        <v>119</v>
      </c>
      <c r="G17" s="97" t="s">
        <v>61</v>
      </c>
      <c r="H17" s="97" t="s">
        <v>62</v>
      </c>
      <c r="I17" s="97" t="s">
        <v>63</v>
      </c>
      <c r="J17" s="97" t="s">
        <v>64</v>
      </c>
      <c r="K17" s="97" t="s">
        <v>65</v>
      </c>
      <c r="L17" s="97" t="s">
        <v>66</v>
      </c>
      <c r="M17" s="99" t="s">
        <v>70</v>
      </c>
      <c r="N17" s="97" t="s">
        <v>67</v>
      </c>
    </row>
    <row r="18" spans="1:16" s="20" customFormat="1">
      <c r="A18" s="20" t="s">
        <v>0</v>
      </c>
      <c r="B18" s="24">
        <v>210.69</v>
      </c>
      <c r="C18" s="24">
        <v>9.08</v>
      </c>
      <c r="D18" s="24">
        <v>27.33</v>
      </c>
      <c r="E18" s="24">
        <v>104.08</v>
      </c>
      <c r="F18" s="24">
        <v>21</v>
      </c>
      <c r="G18" s="24">
        <v>1</v>
      </c>
      <c r="H18" s="24">
        <v>98</v>
      </c>
      <c r="I18" s="24">
        <v>107.84</v>
      </c>
      <c r="J18" s="24">
        <v>43.08</v>
      </c>
      <c r="K18" s="24">
        <v>153.4</v>
      </c>
      <c r="L18" s="24">
        <v>83.5</v>
      </c>
      <c r="M18" s="24">
        <v>2</v>
      </c>
      <c r="N18" s="24">
        <f t="shared" ref="N18:N23" si="6">SUM(B18:M18)</f>
        <v>861</v>
      </c>
    </row>
    <row r="19" spans="1:16" s="20" customFormat="1">
      <c r="A19" s="22" t="s">
        <v>4</v>
      </c>
      <c r="B19" s="23">
        <f>B18/$N$18*100</f>
        <v>24.470383275261323</v>
      </c>
      <c r="C19" s="23">
        <f t="shared" ref="C19:M19" si="7">C18/$N$18*100</f>
        <v>1.0545876887340302</v>
      </c>
      <c r="D19" s="23">
        <f t="shared" si="7"/>
        <v>3.1742160278745644</v>
      </c>
      <c r="E19" s="23">
        <f t="shared" si="7"/>
        <v>12.088269454123113</v>
      </c>
      <c r="F19" s="23">
        <f t="shared" si="7"/>
        <v>2.4390243902439024</v>
      </c>
      <c r="G19" s="23">
        <f t="shared" si="7"/>
        <v>0.11614401858304298</v>
      </c>
      <c r="H19" s="23">
        <f t="shared" si="7"/>
        <v>11.38211382113821</v>
      </c>
      <c r="I19" s="23">
        <f t="shared" si="7"/>
        <v>12.524970963995354</v>
      </c>
      <c r="J19" s="23">
        <f t="shared" si="7"/>
        <v>5.003484320557491</v>
      </c>
      <c r="K19" s="23">
        <f t="shared" si="7"/>
        <v>17.816492450638794</v>
      </c>
      <c r="L19" s="23">
        <f t="shared" si="7"/>
        <v>9.6980255516840881</v>
      </c>
      <c r="M19" s="23">
        <f t="shared" si="7"/>
        <v>0.23228803716608595</v>
      </c>
      <c r="N19" s="23">
        <f t="shared" si="6"/>
        <v>99.999999999999986</v>
      </c>
    </row>
    <row r="20" spans="1:16" s="20" customFormat="1">
      <c r="A20" s="20" t="s">
        <v>1</v>
      </c>
      <c r="B20" s="24">
        <v>70.040000000000006</v>
      </c>
      <c r="C20" s="24">
        <v>3.23</v>
      </c>
      <c r="D20" s="24">
        <v>14.33</v>
      </c>
      <c r="E20" s="24">
        <v>89.55</v>
      </c>
      <c r="F20" s="24">
        <v>9</v>
      </c>
      <c r="G20" s="24">
        <v>1</v>
      </c>
      <c r="H20" s="24">
        <v>91.5</v>
      </c>
      <c r="I20" s="24">
        <v>24</v>
      </c>
      <c r="J20" s="24">
        <v>38.75</v>
      </c>
      <c r="K20" s="24">
        <v>77.599999999999994</v>
      </c>
      <c r="L20" s="24">
        <v>5</v>
      </c>
      <c r="M20" s="24">
        <v>1</v>
      </c>
      <c r="N20" s="24">
        <f t="shared" si="6"/>
        <v>425</v>
      </c>
    </row>
    <row r="21" spans="1:16" s="20" customFormat="1">
      <c r="A21" s="22" t="s">
        <v>4</v>
      </c>
      <c r="B21" s="23">
        <f>B20/$N$20*100</f>
        <v>16.48</v>
      </c>
      <c r="C21" s="23">
        <f t="shared" ref="C21:M21" si="8">C20/$N$20*100</f>
        <v>0.76</v>
      </c>
      <c r="D21" s="23">
        <f t="shared" si="8"/>
        <v>3.3717647058823532</v>
      </c>
      <c r="E21" s="23">
        <f t="shared" si="8"/>
        <v>21.070588235294117</v>
      </c>
      <c r="F21" s="23">
        <f t="shared" si="8"/>
        <v>2.1176470588235294</v>
      </c>
      <c r="G21" s="23">
        <f t="shared" si="8"/>
        <v>0.23529411764705879</v>
      </c>
      <c r="H21" s="23">
        <f t="shared" si="8"/>
        <v>21.529411764705884</v>
      </c>
      <c r="I21" s="23">
        <f t="shared" si="8"/>
        <v>5.6470588235294121</v>
      </c>
      <c r="J21" s="23">
        <f t="shared" si="8"/>
        <v>9.117647058823529</v>
      </c>
      <c r="K21" s="23">
        <f t="shared" si="8"/>
        <v>18.258823529411764</v>
      </c>
      <c r="L21" s="23">
        <f t="shared" si="8"/>
        <v>1.1764705882352942</v>
      </c>
      <c r="M21" s="23">
        <f t="shared" si="8"/>
        <v>0.23529411764705879</v>
      </c>
      <c r="N21" s="23">
        <f t="shared" si="6"/>
        <v>99.999999999999972</v>
      </c>
    </row>
    <row r="22" spans="1:16" s="20" customFormat="1">
      <c r="A22" s="20" t="s">
        <v>2</v>
      </c>
      <c r="B22" s="24">
        <v>37.049999999999997</v>
      </c>
      <c r="C22" s="24">
        <v>1.95</v>
      </c>
      <c r="D22" s="24">
        <v>10</v>
      </c>
      <c r="E22" s="24">
        <v>125</v>
      </c>
      <c r="F22" s="24">
        <v>7</v>
      </c>
      <c r="G22" s="24">
        <v>4</v>
      </c>
      <c r="H22" s="24">
        <v>94</v>
      </c>
      <c r="I22" s="24">
        <v>19.5</v>
      </c>
      <c r="J22" s="24">
        <v>12.5</v>
      </c>
      <c r="K22" s="24">
        <v>58</v>
      </c>
      <c r="L22" s="24">
        <v>16</v>
      </c>
      <c r="M22" s="24">
        <v>4</v>
      </c>
      <c r="N22" s="24">
        <f t="shared" si="6"/>
        <v>389</v>
      </c>
    </row>
    <row r="23" spans="1:16" s="20" customFormat="1" ht="12" thickBot="1">
      <c r="A23" s="22" t="s">
        <v>4</v>
      </c>
      <c r="B23" s="23">
        <f>B22/$N$22*100</f>
        <v>9.5244215938303327</v>
      </c>
      <c r="C23" s="23">
        <f t="shared" ref="C23:M23" si="9">C22/$N$22*100</f>
        <v>0.50128534704370176</v>
      </c>
      <c r="D23" s="23">
        <f t="shared" si="9"/>
        <v>2.5706940874035991</v>
      </c>
      <c r="E23" s="23">
        <f t="shared" si="9"/>
        <v>32.133676092544988</v>
      </c>
      <c r="F23" s="23">
        <f t="shared" si="9"/>
        <v>1.7994858611825193</v>
      </c>
      <c r="G23" s="23">
        <f t="shared" si="9"/>
        <v>1.0282776349614395</v>
      </c>
      <c r="H23" s="23">
        <f t="shared" si="9"/>
        <v>24.164524421593832</v>
      </c>
      <c r="I23" s="23">
        <f t="shared" si="9"/>
        <v>5.012853470437018</v>
      </c>
      <c r="J23" s="23">
        <f t="shared" si="9"/>
        <v>3.2133676092544987</v>
      </c>
      <c r="K23" s="23">
        <f t="shared" si="9"/>
        <v>14.910025706940875</v>
      </c>
      <c r="L23" s="23">
        <f t="shared" si="9"/>
        <v>4.1131105398457581</v>
      </c>
      <c r="M23" s="23">
        <f t="shared" si="9"/>
        <v>1.0282776349614395</v>
      </c>
      <c r="N23" s="23">
        <f t="shared" si="6"/>
        <v>100.00000000000001</v>
      </c>
    </row>
    <row r="24" spans="1:16" s="100" customFormat="1" ht="12" thickBot="1">
      <c r="A24" s="101" t="s">
        <v>123</v>
      </c>
      <c r="B24" s="28">
        <v>317.77999999999997</v>
      </c>
      <c r="C24" s="28">
        <v>14.26</v>
      </c>
      <c r="D24" s="28">
        <v>51.66</v>
      </c>
      <c r="E24" s="28">
        <v>318.63</v>
      </c>
      <c r="F24" s="28">
        <v>37</v>
      </c>
      <c r="G24" s="28">
        <v>6</v>
      </c>
      <c r="H24" s="28">
        <v>283.5</v>
      </c>
      <c r="I24" s="28">
        <v>151.34</v>
      </c>
      <c r="J24" s="28">
        <v>94.33</v>
      </c>
      <c r="K24" s="28">
        <v>289</v>
      </c>
      <c r="L24" s="28">
        <v>104.5</v>
      </c>
      <c r="M24" s="28">
        <v>7</v>
      </c>
      <c r="N24" s="29">
        <v>1675</v>
      </c>
    </row>
    <row r="25" spans="1:16" s="20" customFormat="1" ht="12" thickBot="1">
      <c r="A25" s="25" t="s">
        <v>124</v>
      </c>
      <c r="B25" s="27">
        <f>B24/$N$24*100</f>
        <v>18.971940298507462</v>
      </c>
      <c r="C25" s="27">
        <f t="shared" ref="C25:M25" si="10">C24/$N$24*100</f>
        <v>0.85134328358208944</v>
      </c>
      <c r="D25" s="27">
        <f t="shared" si="10"/>
        <v>3.0841791044776117</v>
      </c>
      <c r="E25" s="27">
        <f t="shared" si="10"/>
        <v>19.022686567164179</v>
      </c>
      <c r="F25" s="27">
        <f t="shared" si="10"/>
        <v>2.2089552238805972</v>
      </c>
      <c r="G25" s="27">
        <f t="shared" si="10"/>
        <v>0.35820895522388058</v>
      </c>
      <c r="H25" s="27">
        <f t="shared" si="10"/>
        <v>16.92537313432836</v>
      </c>
      <c r="I25" s="27">
        <f t="shared" si="10"/>
        <v>9.035223880597016</v>
      </c>
      <c r="J25" s="27">
        <f t="shared" si="10"/>
        <v>5.6316417910447756</v>
      </c>
      <c r="K25" s="27">
        <f t="shared" si="10"/>
        <v>17.253731343283583</v>
      </c>
      <c r="L25" s="27">
        <f t="shared" si="10"/>
        <v>6.2388059701492544</v>
      </c>
      <c r="M25" s="27">
        <f t="shared" si="10"/>
        <v>0.41791044776119401</v>
      </c>
      <c r="N25" s="29">
        <f>SUM(B25:M25)</f>
        <v>100</v>
      </c>
    </row>
    <row r="26" spans="1:16" s="1" customFormat="1">
      <c r="A26" s="1" t="s">
        <v>121</v>
      </c>
      <c r="B26" s="103">
        <v>225.25</v>
      </c>
      <c r="C26" s="103">
        <v>3.5</v>
      </c>
      <c r="D26" s="103">
        <v>24</v>
      </c>
      <c r="E26" s="103">
        <v>368.1</v>
      </c>
      <c r="F26" s="103">
        <v>242</v>
      </c>
      <c r="G26" s="103">
        <v>2</v>
      </c>
      <c r="H26" s="103">
        <v>198.5</v>
      </c>
      <c r="I26" s="103">
        <v>320.5</v>
      </c>
      <c r="J26" s="103">
        <v>64.400000000000006</v>
      </c>
      <c r="K26" s="103">
        <v>205.55</v>
      </c>
      <c r="L26" s="103">
        <v>108.2</v>
      </c>
      <c r="M26" s="103">
        <v>39</v>
      </c>
      <c r="N26" s="103">
        <f>SUM(B26:M26)</f>
        <v>1801</v>
      </c>
    </row>
    <row r="27" spans="1:16" ht="12" thickBot="1">
      <c r="A27" s="22" t="s">
        <v>4</v>
      </c>
      <c r="B27" s="23">
        <f>B26/$N$26*100</f>
        <v>12.50694058856191</v>
      </c>
      <c r="C27" s="23">
        <f t="shared" ref="C27:N27" si="11">C26/$N$26*100</f>
        <v>0.19433647973348139</v>
      </c>
      <c r="D27" s="23">
        <f t="shared" si="11"/>
        <v>1.3325930038867295</v>
      </c>
      <c r="E27" s="23">
        <f t="shared" si="11"/>
        <v>20.438645197112717</v>
      </c>
      <c r="F27" s="23">
        <f t="shared" si="11"/>
        <v>13.436979455857855</v>
      </c>
      <c r="G27" s="23">
        <f t="shared" si="11"/>
        <v>0.11104941699056081</v>
      </c>
      <c r="H27" s="23">
        <f t="shared" si="11"/>
        <v>11.021654636313158</v>
      </c>
      <c r="I27" s="23">
        <f t="shared" si="11"/>
        <v>17.795669072737368</v>
      </c>
      <c r="J27" s="23">
        <f t="shared" si="11"/>
        <v>3.5757912270960581</v>
      </c>
      <c r="K27" s="23">
        <f t="shared" si="11"/>
        <v>11.413103831204886</v>
      </c>
      <c r="L27" s="23">
        <f t="shared" si="11"/>
        <v>6.0077734591893392</v>
      </c>
      <c r="M27" s="23">
        <f t="shared" si="11"/>
        <v>2.1654636313159359</v>
      </c>
      <c r="N27" s="23">
        <f t="shared" si="11"/>
        <v>100</v>
      </c>
    </row>
    <row r="28" spans="1:16" ht="12" thickBot="1">
      <c r="A28" s="25" t="s">
        <v>126</v>
      </c>
      <c r="B28" s="26">
        <v>543.03</v>
      </c>
      <c r="C28" s="26">
        <v>17.760000000000002</v>
      </c>
      <c r="D28" s="26">
        <v>75.66</v>
      </c>
      <c r="E28" s="26">
        <v>686.73</v>
      </c>
      <c r="F28" s="26">
        <v>279</v>
      </c>
      <c r="G28" s="26">
        <v>8</v>
      </c>
      <c r="H28" s="26">
        <v>482</v>
      </c>
      <c r="I28" s="26">
        <v>471.84</v>
      </c>
      <c r="J28" s="26">
        <v>158.72999999999999</v>
      </c>
      <c r="K28" s="26">
        <v>494.55</v>
      </c>
      <c r="L28" s="26">
        <v>212.7</v>
      </c>
      <c r="M28" s="26">
        <v>46</v>
      </c>
      <c r="N28" s="28">
        <v>3476</v>
      </c>
    </row>
    <row r="29" spans="1:16" ht="12" thickBot="1">
      <c r="A29" s="25" t="s">
        <v>68</v>
      </c>
      <c r="B29" s="26">
        <f>B28/$N$28*100</f>
        <v>15.622266973532795</v>
      </c>
      <c r="C29" s="26">
        <f t="shared" ref="C29:N29" si="12">C28/$N$28*100</f>
        <v>0.51093210586881477</v>
      </c>
      <c r="D29" s="26">
        <f t="shared" si="12"/>
        <v>2.1766398158803222</v>
      </c>
      <c r="E29" s="26">
        <f t="shared" si="12"/>
        <v>19.75632911392405</v>
      </c>
      <c r="F29" s="26">
        <f t="shared" si="12"/>
        <v>8.0264672036823939</v>
      </c>
      <c r="G29" s="26">
        <f t="shared" si="12"/>
        <v>0.23014959723820483</v>
      </c>
      <c r="H29" s="26">
        <f t="shared" si="12"/>
        <v>13.86651323360184</v>
      </c>
      <c r="I29" s="26">
        <f t="shared" si="12"/>
        <v>13.574223245109321</v>
      </c>
      <c r="J29" s="26">
        <f t="shared" si="12"/>
        <v>4.5664556962025316</v>
      </c>
      <c r="K29" s="26">
        <f t="shared" si="12"/>
        <v>14.227560414269275</v>
      </c>
      <c r="L29" s="26">
        <f t="shared" si="12"/>
        <v>6.1191024165707706</v>
      </c>
      <c r="M29" s="26">
        <f t="shared" si="12"/>
        <v>1.3233601841196778</v>
      </c>
      <c r="N29" s="29">
        <f t="shared" si="12"/>
        <v>100</v>
      </c>
    </row>
    <row r="30" spans="1:16" ht="13.5" customHeight="1">
      <c r="A30" s="120" t="s">
        <v>99</v>
      </c>
      <c r="B30" s="120"/>
      <c r="C30" s="120"/>
      <c r="D30" s="120"/>
      <c r="E30" s="120"/>
      <c r="F30" s="120"/>
      <c r="G30" s="120"/>
      <c r="H30" s="120"/>
      <c r="I30" s="120"/>
      <c r="J30" s="120"/>
      <c r="K30" s="120"/>
      <c r="L30" s="120"/>
      <c r="M30" s="120"/>
      <c r="N30" s="120"/>
      <c r="O30" s="120"/>
      <c r="P30" s="120"/>
    </row>
  </sheetData>
  <mergeCells count="2">
    <mergeCell ref="A1:M1"/>
    <mergeCell ref="A30:P30"/>
  </mergeCells>
  <phoneticPr fontId="11" type="noConversion"/>
  <pageMargins left="0.78740157499999996" right="0.78740157499999996" top="0.984251969" bottom="0.984251969" header="0.4921259845" footer="0.492125984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S52"/>
  <sheetViews>
    <sheetView workbookViewId="0">
      <selection activeCell="J60" sqref="J60"/>
    </sheetView>
  </sheetViews>
  <sheetFormatPr baseColWidth="10" defaultRowHeight="12.75"/>
  <sheetData>
    <row r="4" spans="1:1" ht="18.75">
      <c r="A4" s="84" t="s">
        <v>81</v>
      </c>
    </row>
    <row r="45" spans="1:13" ht="15">
      <c r="A45" s="85" t="s">
        <v>102</v>
      </c>
    </row>
    <row r="46" spans="1:13" ht="15">
      <c r="A46" s="86" t="s">
        <v>85</v>
      </c>
      <c r="B46" s="87"/>
      <c r="C46" s="87"/>
      <c r="D46" s="87"/>
      <c r="E46" s="87"/>
      <c r="F46" s="87"/>
      <c r="G46" s="87"/>
      <c r="H46" s="87"/>
      <c r="I46" s="87"/>
      <c r="J46" s="87"/>
      <c r="K46" s="87"/>
      <c r="L46" s="87"/>
      <c r="M46" s="87"/>
    </row>
    <row r="47" spans="1:13" ht="15">
      <c r="A47" s="86" t="s">
        <v>82</v>
      </c>
      <c r="B47" s="87"/>
      <c r="C47" s="87"/>
      <c r="D47" s="87"/>
      <c r="E47" s="87"/>
      <c r="F47" s="87"/>
      <c r="G47" s="87"/>
      <c r="H47" s="87"/>
      <c r="I47" s="87"/>
      <c r="J47" s="87"/>
      <c r="K47" s="87"/>
      <c r="L47" s="87"/>
      <c r="M47" s="87"/>
    </row>
    <row r="48" spans="1:13" ht="15">
      <c r="A48" s="86" t="s">
        <v>95</v>
      </c>
      <c r="B48" s="87"/>
      <c r="C48" s="87"/>
      <c r="D48" s="87"/>
      <c r="E48" s="87"/>
      <c r="F48" s="87"/>
      <c r="G48" s="87"/>
      <c r="H48" s="87"/>
      <c r="I48" s="87"/>
      <c r="J48" s="87"/>
      <c r="K48" s="87"/>
      <c r="L48" s="87"/>
      <c r="M48" s="87"/>
    </row>
    <row r="49" spans="1:19" ht="15">
      <c r="A49" s="86" t="s">
        <v>96</v>
      </c>
      <c r="B49" s="87"/>
      <c r="C49" s="87"/>
      <c r="D49" s="87"/>
      <c r="E49" s="87"/>
      <c r="F49" s="87"/>
      <c r="G49" s="87"/>
      <c r="H49" s="87"/>
      <c r="I49" s="87"/>
      <c r="J49" s="87"/>
      <c r="K49" s="87"/>
      <c r="L49" s="87"/>
      <c r="M49" s="87"/>
    </row>
    <row r="50" spans="1:19" ht="15">
      <c r="A50" s="86" t="s">
        <v>83</v>
      </c>
      <c r="B50" s="87"/>
      <c r="C50" s="87"/>
      <c r="D50" s="87"/>
      <c r="E50" s="87"/>
      <c r="F50" s="87"/>
      <c r="G50" s="87"/>
      <c r="H50" s="87"/>
      <c r="I50" s="87"/>
      <c r="J50" s="87"/>
      <c r="K50" s="87"/>
      <c r="L50" s="87"/>
      <c r="M50" s="87"/>
    </row>
    <row r="51" spans="1:19" ht="15">
      <c r="A51" s="86" t="s">
        <v>84</v>
      </c>
      <c r="B51" s="87"/>
      <c r="C51" s="87"/>
      <c r="D51" s="87"/>
      <c r="E51" s="87"/>
      <c r="F51" s="87"/>
      <c r="G51" s="87"/>
      <c r="H51" s="87"/>
      <c r="I51" s="87"/>
      <c r="J51" s="87"/>
      <c r="K51" s="87"/>
      <c r="L51" s="87"/>
      <c r="M51" s="87"/>
    </row>
    <row r="52" spans="1:19">
      <c r="A52" s="121" t="s">
        <v>138</v>
      </c>
      <c r="B52" s="117"/>
      <c r="C52" s="117"/>
      <c r="D52" s="117"/>
      <c r="E52" s="117"/>
      <c r="F52" s="117"/>
      <c r="G52" s="117"/>
      <c r="H52" s="117"/>
      <c r="I52" s="117"/>
      <c r="J52" s="117"/>
      <c r="K52" s="117"/>
      <c r="L52" s="117"/>
      <c r="M52" s="117"/>
      <c r="N52" s="117"/>
      <c r="O52" s="117"/>
      <c r="P52" s="117"/>
      <c r="Q52" s="117"/>
      <c r="R52" s="117"/>
      <c r="S52" s="117"/>
    </row>
  </sheetData>
  <mergeCells count="1">
    <mergeCell ref="A52:S5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0"/>
  <sheetViews>
    <sheetView tabSelected="1" workbookViewId="0">
      <selection activeCell="B10" sqref="B10:T10"/>
    </sheetView>
  </sheetViews>
  <sheetFormatPr baseColWidth="10" defaultRowHeight="12.75"/>
  <cols>
    <col min="1" max="1" width="1.6640625" customWidth="1"/>
    <col min="2" max="2" width="34.83203125" customWidth="1"/>
    <col min="3" max="20" width="10.5" customWidth="1"/>
  </cols>
  <sheetData>
    <row r="2" spans="2:24" ht="15">
      <c r="B2" s="104" t="s">
        <v>136</v>
      </c>
    </row>
    <row r="3" spans="2:24">
      <c r="B3" s="70" t="s">
        <v>75</v>
      </c>
      <c r="C3" s="70">
        <v>1994</v>
      </c>
      <c r="D3" s="70">
        <v>1995</v>
      </c>
      <c r="E3" s="70">
        <v>1996</v>
      </c>
      <c r="F3" s="70">
        <v>1997</v>
      </c>
      <c r="G3" s="70">
        <v>1998</v>
      </c>
      <c r="H3" s="70">
        <v>1999</v>
      </c>
      <c r="I3" s="70">
        <v>2000</v>
      </c>
      <c r="J3" s="70">
        <v>2001</v>
      </c>
      <c r="K3" s="70">
        <v>2002</v>
      </c>
      <c r="L3" s="70">
        <v>2003</v>
      </c>
      <c r="M3" s="70">
        <v>2004</v>
      </c>
      <c r="N3" s="70">
        <v>2005</v>
      </c>
      <c r="O3" s="70">
        <v>2006</v>
      </c>
      <c r="P3" s="70">
        <v>2007</v>
      </c>
      <c r="Q3" s="70">
        <v>2008</v>
      </c>
      <c r="R3" s="70">
        <v>2009</v>
      </c>
      <c r="S3" s="70">
        <v>2010</v>
      </c>
      <c r="T3" s="71">
        <v>2011</v>
      </c>
      <c r="U3" s="71">
        <v>2012</v>
      </c>
      <c r="V3" s="71">
        <v>2013</v>
      </c>
      <c r="W3" s="71">
        <v>2014</v>
      </c>
      <c r="X3" s="71">
        <v>2018</v>
      </c>
    </row>
    <row r="4" spans="2:24" ht="14.25">
      <c r="B4" s="67" t="s">
        <v>101</v>
      </c>
      <c r="C4" s="68">
        <v>75.752123445598414</v>
      </c>
      <c r="D4" s="68">
        <v>75.907983505914032</v>
      </c>
      <c r="E4" s="68">
        <v>75.452023964553732</v>
      </c>
      <c r="F4" s="68">
        <v>75.647533920915222</v>
      </c>
      <c r="G4" s="68">
        <v>75.655000256940355</v>
      </c>
      <c r="H4" s="68">
        <v>75.055849070311169</v>
      </c>
      <c r="I4" s="68">
        <v>74.42601621480533</v>
      </c>
      <c r="J4" s="68">
        <v>74.153047316669131</v>
      </c>
      <c r="K4" s="68">
        <v>73.230473226841141</v>
      </c>
      <c r="L4" s="68">
        <v>73.167946109524863</v>
      </c>
      <c r="M4" s="68">
        <v>73.123637142011106</v>
      </c>
      <c r="N4" s="68">
        <v>70.910289847358499</v>
      </c>
      <c r="O4" s="68">
        <v>70.769488575561226</v>
      </c>
      <c r="P4" s="68">
        <v>69.698870013021789</v>
      </c>
      <c r="Q4" s="68">
        <v>70.049298350365277</v>
      </c>
      <c r="R4" s="68">
        <v>69.952152349883619</v>
      </c>
      <c r="S4" s="68">
        <v>69.821996564733894</v>
      </c>
      <c r="T4" s="68">
        <v>59.171881356078899</v>
      </c>
      <c r="U4" s="72">
        <v>59.172121935324107</v>
      </c>
      <c r="V4" s="72">
        <v>59.172362514569315</v>
      </c>
      <c r="W4" s="68">
        <v>59.172603093814502</v>
      </c>
      <c r="X4" s="68">
        <v>59.315580097116161</v>
      </c>
    </row>
    <row r="5" spans="2:24">
      <c r="B5" s="67" t="s">
        <v>73</v>
      </c>
      <c r="C5" s="67"/>
      <c r="D5" s="68">
        <v>69.509993839044128</v>
      </c>
      <c r="E5" s="72">
        <v>68.950180258887713</v>
      </c>
      <c r="F5" s="72">
        <v>68.390366678731297</v>
      </c>
      <c r="G5" s="72">
        <v>67.830553098574882</v>
      </c>
      <c r="H5" s="72">
        <v>67.270739518418466</v>
      </c>
      <c r="I5" s="72">
        <v>66.710925938262051</v>
      </c>
      <c r="J5" s="68">
        <v>66.151112358105664</v>
      </c>
      <c r="K5" s="72">
        <v>65.3996920581057</v>
      </c>
      <c r="L5" s="72">
        <v>64.648271758105736</v>
      </c>
      <c r="M5" s="72">
        <v>63.896851458105772</v>
      </c>
      <c r="N5" s="72">
        <v>63.145431158105808</v>
      </c>
      <c r="O5" s="72">
        <v>62.394010858105844</v>
      </c>
      <c r="P5" s="72">
        <v>61.64259055810588</v>
      </c>
      <c r="Q5" s="68">
        <v>60.891170258105909</v>
      </c>
      <c r="R5" s="72">
        <v>59.790473666580745</v>
      </c>
      <c r="S5" s="72">
        <v>58.689777075055581</v>
      </c>
      <c r="T5" s="72">
        <v>57.589080483530417</v>
      </c>
      <c r="U5" s="72">
        <v>56.488383892005253</v>
      </c>
      <c r="V5" s="72">
        <v>55.387687300480088</v>
      </c>
      <c r="W5" s="68">
        <v>54.286990708954924</v>
      </c>
      <c r="X5" s="68">
        <v>46.793519416676588</v>
      </c>
    </row>
    <row r="6" spans="2:24" ht="14.25">
      <c r="B6" s="67" t="s">
        <v>137</v>
      </c>
      <c r="C6" s="67"/>
      <c r="D6" s="69">
        <v>63.71</v>
      </c>
      <c r="E6" s="72">
        <v>64.00833333333334</v>
      </c>
      <c r="F6" s="72">
        <v>64.306666666666672</v>
      </c>
      <c r="G6" s="72">
        <v>64.605000000000004</v>
      </c>
      <c r="H6" s="72">
        <v>64.903333333333336</v>
      </c>
      <c r="I6" s="72">
        <v>65.201666666666668</v>
      </c>
      <c r="J6" s="69">
        <v>65.5</v>
      </c>
      <c r="K6" s="72">
        <v>64.578874447438906</v>
      </c>
      <c r="L6" s="72">
        <v>63.657748894877813</v>
      </c>
      <c r="M6" s="72">
        <v>62.736623342316719</v>
      </c>
      <c r="N6" s="72">
        <v>61.815497789755625</v>
      </c>
      <c r="O6" s="72">
        <v>60.894372237194531</v>
      </c>
      <c r="P6" s="72">
        <v>59.973246684633438</v>
      </c>
      <c r="Q6" s="68">
        <v>59.052121132072358</v>
      </c>
      <c r="R6" s="72">
        <v>59.052097170151171</v>
      </c>
      <c r="S6" s="72">
        <v>59.052073208229984</v>
      </c>
      <c r="T6" s="68">
        <v>59.052049246308798</v>
      </c>
      <c r="U6" s="72">
        <v>57.848992732601054</v>
      </c>
      <c r="V6" s="72">
        <v>56.645936218893311</v>
      </c>
      <c r="W6" s="68">
        <v>55.442879705185575</v>
      </c>
      <c r="X6" s="68">
        <v>50.111587699279902</v>
      </c>
    </row>
    <row r="7" spans="2:24">
      <c r="B7" s="67" t="s">
        <v>120</v>
      </c>
      <c r="C7" s="67"/>
      <c r="D7" s="67"/>
      <c r="E7" s="68">
        <v>63.334940713504579</v>
      </c>
      <c r="F7" s="72">
        <v>63.584763052800604</v>
      </c>
      <c r="G7" s="72">
        <v>63.834585392096628</v>
      </c>
      <c r="H7" s="68">
        <v>64.084407731392645</v>
      </c>
      <c r="I7" s="72">
        <v>63.273803277666303</v>
      </c>
      <c r="J7" s="72">
        <v>62.463198823939962</v>
      </c>
      <c r="K7" s="72">
        <v>61.65259437021362</v>
      </c>
      <c r="L7" s="68">
        <v>60.841989916487265</v>
      </c>
      <c r="M7" s="72">
        <v>60.186477988550919</v>
      </c>
      <c r="N7" s="72">
        <v>59.530966060614574</v>
      </c>
      <c r="O7" s="72">
        <v>58.875454132678229</v>
      </c>
      <c r="P7" s="68">
        <v>58.219942204741898</v>
      </c>
      <c r="Q7" s="72">
        <v>56.412390461563596</v>
      </c>
      <c r="R7" s="72">
        <v>54.604838718385295</v>
      </c>
      <c r="S7" s="72">
        <v>52.797286975206994</v>
      </c>
      <c r="T7" s="68">
        <v>50.9897352320287</v>
      </c>
      <c r="U7" s="72">
        <v>50.725878278729745</v>
      </c>
      <c r="V7" s="72">
        <v>50.46202132543079</v>
      </c>
      <c r="W7" s="68">
        <v>50.198164372131835</v>
      </c>
      <c r="X7" s="68">
        <v>44.237552401126074</v>
      </c>
    </row>
    <row r="8" spans="2:24">
      <c r="B8" s="65" t="s">
        <v>97</v>
      </c>
    </row>
    <row r="9" spans="2:24" s="66" customFormat="1" ht="44.25" customHeight="1">
      <c r="B9" s="121" t="s">
        <v>98</v>
      </c>
      <c r="C9" s="117"/>
      <c r="D9" s="117"/>
      <c r="E9" s="117"/>
      <c r="F9" s="117"/>
      <c r="G9" s="117"/>
      <c r="H9" s="117"/>
      <c r="I9" s="117"/>
      <c r="J9" s="117"/>
      <c r="K9" s="117"/>
      <c r="L9" s="117"/>
      <c r="M9" s="117"/>
      <c r="N9" s="117"/>
      <c r="O9" s="117"/>
      <c r="P9" s="117"/>
      <c r="Q9" s="117"/>
      <c r="R9" s="117"/>
      <c r="S9" s="117"/>
      <c r="T9" s="117"/>
    </row>
    <row r="10" spans="2:24">
      <c r="B10" s="121" t="s">
        <v>74</v>
      </c>
      <c r="C10" s="117"/>
      <c r="D10" s="117"/>
      <c r="E10" s="117"/>
      <c r="F10" s="117"/>
      <c r="G10" s="117"/>
      <c r="H10" s="117"/>
      <c r="I10" s="117"/>
      <c r="J10" s="117"/>
      <c r="K10" s="117"/>
      <c r="L10" s="117"/>
      <c r="M10" s="117"/>
      <c r="N10" s="117"/>
      <c r="O10" s="117"/>
      <c r="P10" s="117"/>
      <c r="Q10" s="117"/>
      <c r="R10" s="117"/>
      <c r="S10" s="117"/>
      <c r="T10" s="117"/>
    </row>
  </sheetData>
  <mergeCells count="2">
    <mergeCell ref="B9:T9"/>
    <mergeCell ref="B10:T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9.2-1 Part elec hist</vt:lpstr>
      <vt:lpstr>9.2-2a Résultats CAP 2018 ens.</vt:lpstr>
      <vt:lpstr>9.2-2b Résultats CCP 2018 ens.</vt:lpstr>
      <vt:lpstr>9.2-3 résultats2014 cat hierar</vt:lpstr>
      <vt:lpstr>9.2-4 Taux particip elec pro </vt:lpstr>
      <vt:lpstr>Sources 9.2-4</vt:lpstr>
      <vt:lpstr>'9.2-1 Part elec hist'!Zone_d_impression</vt:lpstr>
      <vt:lpstr>'9.2-2a Résultats CAP 2018 ens.'!Zone_d_impression</vt:lpstr>
      <vt:lpstr>'9.2-2b Résultats CCP 2018 ens.'!Zone_d_impression</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Thierus</dc:creator>
  <cp:lastModifiedBy>Bénédicte CASTERAN SACRESTE</cp:lastModifiedBy>
  <cp:lastPrinted>2013-08-08T14:30:21Z</cp:lastPrinted>
  <dcterms:created xsi:type="dcterms:W3CDTF">2012-07-05T14:36:18Z</dcterms:created>
  <dcterms:modified xsi:type="dcterms:W3CDTF">2020-08-17T14:19:13Z</dcterms:modified>
</cp:coreProperties>
</file>