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ations DES réalisation\RAPPORT ANNUEL\rapportannuel 2020\4-Envoi maquette\FT 9\"/>
    </mc:Choice>
  </mc:AlternateContent>
  <bookViews>
    <workbookView xWindow="0" yWindow="0" windowWidth="21600" windowHeight="9135"/>
  </bookViews>
  <sheets>
    <sheet name="9-6.1" sheetId="1" r:id="rId1"/>
    <sheet name="9-6.2" sheetId="2" r:id="rId2"/>
  </sheets>
  <definedNames>
    <definedName name="_xlnm.Print_Area" localSheetId="1">'9-6.2'!$A$2:$D$12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8" i="1"/>
  <c r="G6" i="1"/>
  <c r="D10" i="1"/>
  <c r="D8" i="1"/>
  <c r="D6" i="1"/>
</calcChain>
</file>

<file path=xl/comments1.xml><?xml version="1.0" encoding="utf-8"?>
<comments xmlns="http://schemas.openxmlformats.org/spreadsheetml/2006/main">
  <authors>
    <author>Adrien FRIEZ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</rPr>
          <t>Adrien FRIEZ:</t>
        </r>
        <r>
          <rPr>
            <sz val="9"/>
            <color indexed="81"/>
            <rFont val="Tahoma"/>
            <family val="2"/>
          </rPr>
          <t xml:space="preserve">
j'ai rajouté des "s" à "tout domaine de contentieux confondu"</t>
        </r>
      </text>
    </comment>
  </commentList>
</comments>
</file>

<file path=xl/sharedStrings.xml><?xml version="1.0" encoding="utf-8"?>
<sst xmlns="http://schemas.openxmlformats.org/spreadsheetml/2006/main" count="28" uniqueCount="23">
  <si>
    <t>Tribunaux administratifs</t>
  </si>
  <si>
    <t>Cours administratives d'appel</t>
  </si>
  <si>
    <t>Conseil d'État</t>
  </si>
  <si>
    <t>dont domaine contentieux relatif aux fonctionnaires et agents publics</t>
  </si>
  <si>
    <t>Affaires enregistrées</t>
  </si>
  <si>
    <t>Ensemble des affaires enregistrées  (données nettes)</t>
  </si>
  <si>
    <t>Champ : France entière.</t>
  </si>
  <si>
    <r>
      <t>Affaires enregistrées en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ressort hors référé (données brutes)</t>
    </r>
  </si>
  <si>
    <r>
      <t>Décisions rendues</t>
    </r>
    <r>
      <rPr>
        <vertAlign val="superscript"/>
        <sz val="11"/>
        <color theme="1"/>
        <rFont val="Calibri"/>
        <family val="2"/>
        <scheme val="minor"/>
      </rPr>
      <t>(1)</t>
    </r>
  </si>
  <si>
    <t>Source : Conseil d'État - Rapports publics : activité juridictionnelle et consultative des juridictions administratives.</t>
  </si>
  <si>
    <t>9-6.1 Activité des juridictions administratives concernant les fonctionnaires et agents publics(*)</t>
  </si>
  <si>
    <t xml:space="preserve">Note : La différence entre le nombre d'affaires enregistrées brut et net correspond aux affaires dites de "série" consistant à juger une même question de droit. </t>
  </si>
  <si>
    <t xml:space="preserve">Note : Les résultats indiqués sont en données nettes. La différence entre le nombre d'affaires enregistrées brut et net correspond aux affaires dites de "série" consistant à juger une même question de droit. </t>
  </si>
  <si>
    <t>dont recrutement et discipline des agents publics nommés par décret du Président de la République</t>
  </si>
  <si>
    <r>
      <t>9.6-2 : Activité de la section du contentieux du Conseil d'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tat</t>
    </r>
  </si>
  <si>
    <r>
      <t xml:space="preserve"> % du total</t>
    </r>
    <r>
      <rPr>
        <i/>
        <vertAlign val="superscript"/>
        <sz val="11"/>
        <color theme="1"/>
        <rFont val="Calibri"/>
        <family val="2"/>
        <scheme val="minor"/>
      </rPr>
      <t>(3)</t>
    </r>
  </si>
  <si>
    <t>Sources : Conseil d'État - Rapport public 2020 : activité juridictionnelle et consultative des juridictions administratives en 2019 ; Conseil d'État - Rapport public 2019 : activité juridictionnelle et consultative des juridictions administratives en 2018.</t>
  </si>
  <si>
    <t>(1) Affaires réglées pour le Conseil d'État.</t>
  </si>
  <si>
    <t>(2) Ratio décisions rendues (ou affaires réglées)/ affaires enregistrées. Un ratio inférieur à 100 % signifie que le nombre d'entrées est supérieur aux sorties, ce qui accroît le stock des affaires en cours une année donnée.</t>
  </si>
  <si>
    <t xml:space="preserve">(3) Ratio rapporté à l'ensemble des affaires enregistrées et décisions rendues tous domaines de contentieux confondus </t>
  </si>
  <si>
    <t>(*) Pour le recrutement, la carrière, leur rémunération, leurs congés et les garanties qui leur sont accordées.</t>
  </si>
  <si>
    <r>
      <t>Taux de couverture</t>
    </r>
    <r>
      <rPr>
        <vertAlign val="superscript"/>
        <sz val="11"/>
        <rFont val="Calibri"/>
        <family val="2"/>
        <scheme val="minor"/>
      </rPr>
      <t xml:space="preserve">(2)
</t>
    </r>
    <r>
      <rPr>
        <sz val="11"/>
        <rFont val="Calibri"/>
        <family val="2"/>
        <scheme val="minor"/>
      </rPr>
      <t>(en %)</t>
    </r>
  </si>
  <si>
    <r>
      <t>Taux de couverture</t>
    </r>
    <r>
      <rPr>
        <vertAlign val="superscript"/>
        <sz val="11"/>
        <color theme="1"/>
        <rFont val="Calibri"/>
        <family val="2"/>
        <scheme val="minor"/>
      </rPr>
      <t xml:space="preserve">(2)
</t>
    </r>
    <r>
      <rPr>
        <sz val="11"/>
        <color theme="1"/>
        <rFont val="Calibri"/>
        <family val="2"/>
        <scheme val="minor"/>
      </rPr>
      <t>(en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</si>
</sst>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theme="1"/>
      <name val="Calibri"/>
      <family val="2"/>
    </font>
    <font>
      <i/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9" fontId="0" fillId="0" borderId="0" xfId="2" applyFont="1"/>
    <xf numFmtId="165" fontId="0" fillId="0" borderId="0" xfId="1" applyNumberFormat="1" applyFont="1"/>
    <xf numFmtId="3" fontId="0" fillId="0" borderId="0" xfId="0" applyNumberFormat="1"/>
    <xf numFmtId="0" fontId="0" fillId="0" borderId="12" xfId="0" applyBorder="1"/>
    <xf numFmtId="3" fontId="3" fillId="0" borderId="10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10" xfId="0" applyFont="1" applyBorder="1"/>
    <xf numFmtId="0" fontId="0" fillId="0" borderId="12" xfId="0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3" fillId="0" borderId="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3" xfId="0" applyFont="1" applyBorder="1" applyAlignment="1">
      <alignment vertical="center" wrapText="1"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3" fontId="0" fillId="0" borderId="2" xfId="0" applyNumberFormat="1" applyFont="1" applyFill="1" applyBorder="1" applyAlignment="1">
      <alignment horizontal="right" vertical="center"/>
    </xf>
    <xf numFmtId="0" fontId="3" fillId="0" borderId="0" xfId="0" applyFont="1"/>
    <xf numFmtId="3" fontId="0" fillId="0" borderId="3" xfId="0" applyNumberFormat="1" applyFill="1" applyBorder="1" applyAlignment="1">
      <alignment horizontal="right"/>
    </xf>
    <xf numFmtId="3" fontId="3" fillId="0" borderId="10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9" xfId="0" quotePrefix="1" applyFill="1" applyBorder="1"/>
    <xf numFmtId="0" fontId="2" fillId="0" borderId="13" xfId="0" applyFont="1" applyBorder="1" applyAlignment="1">
      <alignment horizontal="center"/>
    </xf>
    <xf numFmtId="10" fontId="0" fillId="0" borderId="0" xfId="0" applyNumberForma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3" fontId="0" fillId="0" borderId="8" xfId="0" applyNumberForma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18"/>
  <sheetViews>
    <sheetView tabSelected="1" workbookViewId="0">
      <selection activeCell="H5" sqref="H5"/>
    </sheetView>
  </sheetViews>
  <sheetFormatPr baseColWidth="10" defaultRowHeight="15" x14ac:dyDescent="0.25"/>
  <cols>
    <col min="1" max="1" width="31.85546875" customWidth="1"/>
    <col min="2" max="2" width="12.85546875" customWidth="1"/>
    <col min="3" max="3" width="11.85546875" bestFit="1" customWidth="1"/>
    <col min="4" max="4" width="13" customWidth="1"/>
    <col min="5" max="6" width="11.85546875" bestFit="1" customWidth="1"/>
    <col min="7" max="7" width="13.28515625" customWidth="1"/>
  </cols>
  <sheetData>
    <row r="2" spans="1:13" ht="30" customHeight="1" x14ac:dyDescent="0.25">
      <c r="A2" s="48" t="s">
        <v>10</v>
      </c>
      <c r="B2" s="48"/>
      <c r="C2" s="48"/>
      <c r="D2" s="48"/>
      <c r="E2" s="48"/>
      <c r="F2" s="48"/>
      <c r="G2" s="48"/>
    </row>
    <row r="4" spans="1:13" x14ac:dyDescent="0.25">
      <c r="A4" s="46"/>
      <c r="B4" s="43">
        <v>2018</v>
      </c>
      <c r="C4" s="44"/>
      <c r="D4" s="49"/>
      <c r="E4" s="43">
        <v>2019</v>
      </c>
      <c r="F4" s="44"/>
      <c r="G4" s="45"/>
    </row>
    <row r="5" spans="1:13" ht="47.25" x14ac:dyDescent="0.25">
      <c r="A5" s="47"/>
      <c r="B5" s="4" t="s">
        <v>4</v>
      </c>
      <c r="C5" s="18" t="s">
        <v>8</v>
      </c>
      <c r="D5" s="36" t="s">
        <v>21</v>
      </c>
      <c r="E5" s="5" t="s">
        <v>4</v>
      </c>
      <c r="F5" s="18" t="s">
        <v>8</v>
      </c>
      <c r="G5" s="18" t="s">
        <v>22</v>
      </c>
    </row>
    <row r="6" spans="1:13" x14ac:dyDescent="0.25">
      <c r="A6" s="2" t="s">
        <v>0</v>
      </c>
      <c r="B6" s="8">
        <v>22685</v>
      </c>
      <c r="C6" s="19">
        <v>22265</v>
      </c>
      <c r="D6" s="51">
        <f>(C6/B6)*100</f>
        <v>98.148556314745434</v>
      </c>
      <c r="E6" s="19">
        <v>21740</v>
      </c>
      <c r="F6" s="19">
        <v>21731</v>
      </c>
      <c r="G6" s="51">
        <f>(F6/E6)*100</f>
        <v>99.958601655933762</v>
      </c>
      <c r="I6" s="11"/>
      <c r="K6" s="12"/>
      <c r="L6" s="12"/>
      <c r="M6" s="10"/>
    </row>
    <row r="7" spans="1:13" ht="17.25" x14ac:dyDescent="0.25">
      <c r="A7" s="17" t="s">
        <v>15</v>
      </c>
      <c r="B7" s="9">
        <v>0.106</v>
      </c>
      <c r="C7" s="20">
        <v>0.106</v>
      </c>
      <c r="D7" s="52"/>
      <c r="E7" s="20">
        <v>0.09</v>
      </c>
      <c r="F7" s="20">
        <v>0.1</v>
      </c>
      <c r="G7" s="52"/>
      <c r="I7" s="11"/>
    </row>
    <row r="8" spans="1:13" x14ac:dyDescent="0.25">
      <c r="A8" s="2" t="s">
        <v>1</v>
      </c>
      <c r="B8" s="8">
        <v>3005</v>
      </c>
      <c r="C8" s="19">
        <v>3003</v>
      </c>
      <c r="D8" s="51">
        <f>(C8/B8)*100</f>
        <v>99.933444259567381</v>
      </c>
      <c r="E8" s="19">
        <v>3182</v>
      </c>
      <c r="F8" s="19">
        <v>3025</v>
      </c>
      <c r="G8" s="51">
        <f>(F8/E8)*100</f>
        <v>95.065996228786929</v>
      </c>
      <c r="I8" s="11"/>
      <c r="K8" s="12"/>
      <c r="L8" s="12"/>
      <c r="M8" s="10"/>
    </row>
    <row r="9" spans="1:13" ht="17.25" x14ac:dyDescent="0.25">
      <c r="A9" s="17" t="s">
        <v>15</v>
      </c>
      <c r="B9" s="6">
        <v>8.8999999999999996E-2</v>
      </c>
      <c r="C9" s="7">
        <v>9.0999999999999998E-2</v>
      </c>
      <c r="D9" s="53"/>
      <c r="E9" s="7">
        <v>0.09</v>
      </c>
      <c r="F9" s="7">
        <v>0.09</v>
      </c>
      <c r="G9" s="53"/>
      <c r="I9" s="11"/>
      <c r="J9" s="12"/>
    </row>
    <row r="10" spans="1:13" x14ac:dyDescent="0.25">
      <c r="A10" s="3" t="s">
        <v>2</v>
      </c>
      <c r="B10" s="34">
        <v>916</v>
      </c>
      <c r="C10" s="21">
        <v>823</v>
      </c>
      <c r="D10" s="54">
        <f>(C10/B10)*100</f>
        <v>89.8471615720524</v>
      </c>
      <c r="E10" s="21">
        <v>1163</v>
      </c>
      <c r="F10" s="21">
        <v>1210</v>
      </c>
      <c r="G10" s="54">
        <f>(F10/E10)*100</f>
        <v>104.04127257093722</v>
      </c>
      <c r="I10" s="11"/>
      <c r="J10" s="40"/>
      <c r="K10" s="12"/>
      <c r="L10" s="12"/>
      <c r="M10" s="10"/>
    </row>
    <row r="11" spans="1:13" ht="17.25" x14ac:dyDescent="0.25">
      <c r="A11" s="17" t="s">
        <v>15</v>
      </c>
      <c r="B11" s="6">
        <v>9.6000000000000002E-2</v>
      </c>
      <c r="C11" s="7">
        <v>8.5800000000000001E-2</v>
      </c>
      <c r="D11" s="53"/>
      <c r="E11" s="7">
        <v>0.1139</v>
      </c>
      <c r="F11" s="7">
        <v>0.1171</v>
      </c>
      <c r="G11" s="53"/>
      <c r="I11" s="11"/>
      <c r="J11" s="12"/>
    </row>
    <row r="12" spans="1:13" ht="33.75" customHeight="1" x14ac:dyDescent="0.25">
      <c r="A12" s="50" t="s">
        <v>16</v>
      </c>
      <c r="B12" s="50"/>
      <c r="C12" s="50"/>
      <c r="D12" s="50"/>
      <c r="E12" s="50"/>
      <c r="F12" s="50"/>
      <c r="G12" s="50"/>
      <c r="J12" s="40"/>
    </row>
    <row r="13" spans="1:13" x14ac:dyDescent="0.25">
      <c r="A13" t="s">
        <v>6</v>
      </c>
      <c r="I13" s="40"/>
      <c r="J13" s="12"/>
    </row>
    <row r="14" spans="1:13" ht="30.75" customHeight="1" x14ac:dyDescent="0.25">
      <c r="A14" s="42" t="s">
        <v>12</v>
      </c>
      <c r="B14" s="42"/>
      <c r="C14" s="42"/>
      <c r="D14" s="42"/>
      <c r="E14" s="42"/>
      <c r="F14" s="42"/>
      <c r="G14" s="42"/>
      <c r="J14" s="40"/>
    </row>
    <row r="15" spans="1:13" ht="18" customHeight="1" x14ac:dyDescent="0.25">
      <c r="A15" s="38" t="s">
        <v>20</v>
      </c>
    </row>
    <row r="16" spans="1:13" x14ac:dyDescent="0.25">
      <c r="A16" t="s">
        <v>17</v>
      </c>
    </row>
    <row r="17" spans="1:7" ht="29.25" customHeight="1" x14ac:dyDescent="0.25">
      <c r="A17" s="42" t="s">
        <v>18</v>
      </c>
      <c r="B17" s="42"/>
      <c r="C17" s="42"/>
      <c r="D17" s="42"/>
      <c r="E17" s="42"/>
      <c r="F17" s="42"/>
      <c r="G17" s="42"/>
    </row>
    <row r="18" spans="1:7" ht="15" customHeight="1" x14ac:dyDescent="0.25">
      <c r="A18" s="41" t="s">
        <v>19</v>
      </c>
      <c r="B18" s="42"/>
      <c r="C18" s="42"/>
      <c r="D18" s="42"/>
      <c r="E18" s="42"/>
      <c r="F18" s="42"/>
      <c r="G18" s="42"/>
    </row>
  </sheetData>
  <mergeCells count="8">
    <mergeCell ref="A18:G18"/>
    <mergeCell ref="E4:G4"/>
    <mergeCell ref="A4:A5"/>
    <mergeCell ref="A2:G2"/>
    <mergeCell ref="B4:D4"/>
    <mergeCell ref="A17:G17"/>
    <mergeCell ref="A12:G12"/>
    <mergeCell ref="A14:G14"/>
  </mergeCells>
  <pageMargins left="0.7" right="0.7" top="0.75" bottom="0.75" header="0.3" footer="0.3"/>
  <pageSetup paperSize="9" scale="8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A11" sqref="A11"/>
    </sheetView>
  </sheetViews>
  <sheetFormatPr baseColWidth="10" defaultRowHeight="15" x14ac:dyDescent="0.25"/>
  <cols>
    <col min="1" max="1" width="51.5703125" customWidth="1"/>
  </cols>
  <sheetData>
    <row r="2" spans="1:8" x14ac:dyDescent="0.25">
      <c r="A2" s="1" t="s">
        <v>14</v>
      </c>
    </row>
    <row r="3" spans="1:8" x14ac:dyDescent="0.25">
      <c r="A3" s="1"/>
    </row>
    <row r="4" spans="1:8" x14ac:dyDescent="0.25">
      <c r="A4" s="13"/>
      <c r="B4" s="29">
        <v>2015</v>
      </c>
      <c r="C4" s="28">
        <v>2016</v>
      </c>
      <c r="D4" s="30">
        <v>2017</v>
      </c>
      <c r="E4" s="39">
        <v>2018</v>
      </c>
      <c r="F4" s="39">
        <v>2019</v>
      </c>
    </row>
    <row r="5" spans="1:8" ht="32.25" x14ac:dyDescent="0.25">
      <c r="A5" s="31" t="s">
        <v>7</v>
      </c>
      <c r="B5" s="26">
        <v>887</v>
      </c>
      <c r="C5" s="25">
        <v>1296</v>
      </c>
      <c r="D5" s="32">
        <v>1215</v>
      </c>
      <c r="E5" s="32">
        <v>952</v>
      </c>
      <c r="F5" s="32">
        <v>1199</v>
      </c>
    </row>
    <row r="6" spans="1:8" ht="30" x14ac:dyDescent="0.25">
      <c r="A6" s="22" t="s">
        <v>13</v>
      </c>
      <c r="B6" s="14">
        <v>44</v>
      </c>
      <c r="C6" s="14">
        <v>33</v>
      </c>
      <c r="D6" s="16">
        <v>56</v>
      </c>
      <c r="E6" s="16">
        <v>52</v>
      </c>
      <c r="F6" s="16">
        <v>55</v>
      </c>
      <c r="H6" s="12"/>
    </row>
    <row r="7" spans="1:8" x14ac:dyDescent="0.25">
      <c r="A7" s="24" t="s">
        <v>5</v>
      </c>
      <c r="B7" s="25">
        <v>8727</v>
      </c>
      <c r="C7" s="25">
        <v>9620</v>
      </c>
      <c r="D7" s="27">
        <v>9864</v>
      </c>
      <c r="E7" s="27">
        <v>9563</v>
      </c>
      <c r="F7" s="27">
        <v>10216</v>
      </c>
    </row>
    <row r="8" spans="1:8" ht="30" x14ac:dyDescent="0.25">
      <c r="A8" s="23" t="s">
        <v>3</v>
      </c>
      <c r="B8" s="15">
        <v>828</v>
      </c>
      <c r="C8" s="35">
        <v>897</v>
      </c>
      <c r="D8" s="16">
        <v>1084</v>
      </c>
      <c r="E8" s="16">
        <v>916</v>
      </c>
      <c r="F8" s="16">
        <v>1163</v>
      </c>
    </row>
    <row r="10" spans="1:8" ht="18" customHeight="1" x14ac:dyDescent="0.25">
      <c r="A10" s="33" t="s">
        <v>9</v>
      </c>
    </row>
    <row r="11" spans="1:8" x14ac:dyDescent="0.25">
      <c r="A11" t="s">
        <v>6</v>
      </c>
    </row>
    <row r="12" spans="1:8" ht="33.75" customHeight="1" x14ac:dyDescent="0.25">
      <c r="A12" s="42" t="s">
        <v>11</v>
      </c>
      <c r="B12" s="42"/>
      <c r="C12" s="42"/>
      <c r="D12" s="42"/>
      <c r="E12" s="37"/>
    </row>
  </sheetData>
  <mergeCells count="1">
    <mergeCell ref="A12:D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9-6.1</vt:lpstr>
      <vt:lpstr>9-6.2</vt:lpstr>
      <vt:lpstr>'9-6.2'!Zone_d_impression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ZILLONIZ</dc:creator>
  <cp:lastModifiedBy>Bénédicte CASTERAN SACRESTE</cp:lastModifiedBy>
  <cp:lastPrinted>2019-06-05T14:34:00Z</cp:lastPrinted>
  <dcterms:created xsi:type="dcterms:W3CDTF">2019-05-16T09:15:16Z</dcterms:created>
  <dcterms:modified xsi:type="dcterms:W3CDTF">2020-09-03T14:05:49Z</dcterms:modified>
</cp:coreProperties>
</file>