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0.xml" ContentType="application/vnd.openxmlformats-officedocument.drawing+xml"/>
  <Override PartName="/xl/charts/chart18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GAFP-DESSI\dessi\Publications DES réalisation\RAPPORT ANNUEL\rapportannuel 2020\4-Envoi maquette\Vues flux\Vue recrutement\"/>
    </mc:Choice>
  </mc:AlternateContent>
  <bookViews>
    <workbookView xWindow="0" yWindow="0" windowWidth="12570" windowHeight="10905" tabRatio="1000" firstSheet="2" activeTab="6"/>
  </bookViews>
  <sheets>
    <sheet name="Figure V 2-1" sheetId="27" r:id="rId1"/>
    <sheet name="Figure V 2-2" sheetId="44" r:id="rId2"/>
    <sheet name="Figure V 2-3" sheetId="29" r:id="rId3"/>
    <sheet name="Figure V 2-4" sheetId="28" r:id="rId4"/>
    <sheet name="Figure V 2-5  " sheetId="9" r:id="rId5"/>
    <sheet name="Figure V 2-6 " sheetId="48" r:id="rId6"/>
    <sheet name="Fig. V2.2-E1" sheetId="107" r:id="rId7"/>
    <sheet name="Figure V 2-7 " sheetId="86" r:id="rId8"/>
    <sheet name="Figure V 2-8  " sheetId="85" r:id="rId9"/>
    <sheet name="Figure V 2-9 " sheetId="5" r:id="rId10"/>
    <sheet name="Figure V2-10" sheetId="56" r:id="rId11"/>
    <sheet name="Figure V 2-11" sheetId="54" r:id="rId12"/>
    <sheet name="Figure V 2-12" sheetId="52" r:id="rId13"/>
    <sheet name="Figure V 2-13" sheetId="46" r:id="rId14"/>
    <sheet name="Figure V 2-14 " sheetId="47" r:id="rId15"/>
    <sheet name="Figure V 2-E3 " sheetId="11" r:id="rId16"/>
    <sheet name="Figure V 2.2-15  " sheetId="87" r:id="rId17"/>
    <sheet name="Figure V 2.2-16  " sheetId="88" r:id="rId18"/>
    <sheet name="Source Figure 2.2-16  " sheetId="89" r:id="rId19"/>
    <sheet name="Figure V 2.2-17    " sheetId="90" r:id="rId20"/>
    <sheet name="Source Figure V 2.2-17   " sheetId="91" r:id="rId21"/>
    <sheet name="Figure V 2.2-18     " sheetId="92" r:id="rId22"/>
    <sheet name="Source Figure V 2.2-18    " sheetId="93" r:id="rId23"/>
    <sheet name="Figure V 2.2-19  " sheetId="94" r:id="rId24"/>
    <sheet name="Source Figure V 2.2-19" sheetId="95" r:id="rId25"/>
    <sheet name="Figure V 2.2-20" sheetId="96" r:id="rId26"/>
    <sheet name="Source Figure V 2.2-20" sheetId="97" r:id="rId27"/>
    <sheet name="Figure V 2.2-21 " sheetId="98" r:id="rId28"/>
    <sheet name="Source Figure V 2.2-21" sheetId="99" r:id="rId29"/>
    <sheet name="Figure V 2.2-22" sheetId="100" r:id="rId30"/>
    <sheet name="Source Figure V 2.2-22" sheetId="101" r:id="rId31"/>
    <sheet name="Figure V 2.2-23" sheetId="102" r:id="rId32"/>
    <sheet name="Source Figure V 2.2-23" sheetId="103" r:id="rId33"/>
    <sheet name="Figure V 2-24" sheetId="104" r:id="rId34"/>
    <sheet name="Figure V 2.2-25" sheetId="105" r:id="rId35"/>
    <sheet name="Source Figure V 2.2-25" sheetId="106" r:id="rId36"/>
  </sheets>
  <definedNames>
    <definedName name="_xlnm._FilterDatabase" localSheetId="35" hidden="1">'Source Figure V 2.2-25'!$B$6:$C$34</definedName>
    <definedName name="_xlnm.Print_Area" localSheetId="13">'Figure V 2-13'!$A$1:$L$16</definedName>
    <definedName name="_xlnm.Print_Area" localSheetId="14">'Figure V 2-14 '!$A$1:$G$14</definedName>
  </definedNames>
  <calcPr calcId="152511"/>
</workbook>
</file>

<file path=xl/sharedStrings.xml><?xml version="1.0" encoding="utf-8"?>
<sst xmlns="http://schemas.openxmlformats.org/spreadsheetml/2006/main" count="495" uniqueCount="295">
  <si>
    <t>Part 
(en %)</t>
  </si>
  <si>
    <t xml:space="preserve">Concours externe </t>
  </si>
  <si>
    <t>Concours unique</t>
  </si>
  <si>
    <t>-</t>
  </si>
  <si>
    <t xml:space="preserve">Recrutés externes </t>
  </si>
  <si>
    <t>Catégorie A</t>
  </si>
  <si>
    <t>Catégorie B</t>
  </si>
  <si>
    <t>Total</t>
  </si>
  <si>
    <t>A</t>
  </si>
  <si>
    <t>B</t>
  </si>
  <si>
    <t>C</t>
  </si>
  <si>
    <t>Bac</t>
  </si>
  <si>
    <t>Bac +4</t>
  </si>
  <si>
    <t>(en %)</t>
  </si>
  <si>
    <t>Ministères</t>
  </si>
  <si>
    <t>Interne total</t>
  </si>
  <si>
    <t>Ensemble</t>
    <phoneticPr fontId="1" type="noConversion"/>
  </si>
  <si>
    <t>Sans concours</t>
  </si>
  <si>
    <t>effectif titulaires</t>
  </si>
  <si>
    <t>Pacte</t>
  </si>
  <si>
    <t>Diplôme inconnu</t>
  </si>
  <si>
    <t>(2) Taux de renouvellement non disponible pour 2003.</t>
  </si>
  <si>
    <t>Bac +3</t>
  </si>
  <si>
    <t>Bac +2</t>
  </si>
  <si>
    <t>Note : L'appellation des ministères renvoie à la nomenclature d'exécution de la loi de finances initiale de l'année.</t>
  </si>
  <si>
    <t>1 542 419</t>
  </si>
  <si>
    <t>Doctorat</t>
  </si>
  <si>
    <t>Année</t>
  </si>
  <si>
    <t>Ensemble</t>
  </si>
  <si>
    <t>Catégorie</t>
  </si>
  <si>
    <t>Total postes offerts sur concours</t>
  </si>
  <si>
    <t>Recrutements externes</t>
  </si>
  <si>
    <t>Total recrutements sur concours</t>
  </si>
  <si>
    <t xml:space="preserve">Niveau de diplôme </t>
  </si>
  <si>
    <t>Justice</t>
  </si>
  <si>
    <t>Sans diplôme</t>
  </si>
  <si>
    <t>Bac +5 et plus</t>
  </si>
  <si>
    <t xml:space="preserve">Bac +2 </t>
  </si>
  <si>
    <t>Bac +5</t>
  </si>
  <si>
    <t xml:space="preserve">Total recrutements externes </t>
  </si>
  <si>
    <t>Troisième concours</t>
  </si>
  <si>
    <t>Postes offerts aux recrutements externes</t>
  </si>
  <si>
    <t>Total postes offerts aux recrutements externes</t>
  </si>
  <si>
    <t>Externes avec RAEP</t>
  </si>
  <si>
    <t>Internes avec RAEP</t>
  </si>
  <si>
    <t xml:space="preserve">    Affaires sociales</t>
  </si>
  <si>
    <t xml:space="preserve">    Travail, Emploi, et Dialogue social </t>
  </si>
  <si>
    <t>Note : Résultats estimés pour l'année 2008, 2009 et 2011 à 2016.</t>
  </si>
  <si>
    <t>Taux de renouvellement : nombre de recrutés par voie externe rapporté à l’effectif physique des titulaires au 31 décembre.</t>
  </si>
  <si>
    <t>Taux de renouvellement (en %)</t>
  </si>
  <si>
    <t>Total Externes</t>
  </si>
  <si>
    <t>Évolution 2018/2017 (en %)</t>
  </si>
  <si>
    <t>Évolution 2018/2008 (en %)</t>
  </si>
  <si>
    <t>Recrutements externes hors maîtres de conférences et professeurs des universités</t>
  </si>
  <si>
    <t>Postes offerts aux recrutements externes hors maîtres de conférences et professeurs des universités</t>
  </si>
  <si>
    <t>Recrutements externes y compris maîtres de conférences et professeurs des universités</t>
  </si>
  <si>
    <t>Postes offerts aux recrutements externes y compris maîtres de conférences et professeurs des universités</t>
  </si>
  <si>
    <t>2017*</t>
  </si>
  <si>
    <t>2018*</t>
  </si>
  <si>
    <t>Lecture : En 2018, la sélectivité des concours de catégorie A s’établit à 5,4, soit 10 admis pour 54 présents.</t>
  </si>
  <si>
    <r>
      <t>Flux annuel de nouveaux pensionnés</t>
    </r>
    <r>
      <rPr>
        <vertAlign val="superscript"/>
        <sz val="11"/>
        <rFont val="Calibri"/>
        <family val="2"/>
        <scheme val="minor"/>
      </rPr>
      <t>(1)</t>
    </r>
  </si>
  <si>
    <r>
      <t>2003</t>
    </r>
    <r>
      <rPr>
        <vertAlign val="superscript"/>
        <sz val="11"/>
        <rFont val="Calibri"/>
        <family val="2"/>
        <scheme val="minor"/>
      </rPr>
      <t>(2)</t>
    </r>
  </si>
  <si>
    <t xml:space="preserve">Hommes </t>
  </si>
  <si>
    <t>Femmes</t>
  </si>
  <si>
    <t>Hommes</t>
  </si>
  <si>
    <t>Agriculture et Alimentation</t>
  </si>
  <si>
    <t>Armées</t>
  </si>
  <si>
    <t>Culture</t>
  </si>
  <si>
    <t>Économie et Finances, Action et Comptes publics</t>
  </si>
  <si>
    <t>Éducation nationale et Jeunesse, Enseignement supérieur, Recherche et Innovation</t>
  </si>
  <si>
    <t>Europe et Affaires étrangères</t>
  </si>
  <si>
    <t>Ministères sociaux</t>
  </si>
  <si>
    <t>Transition écologique et solidaire</t>
  </si>
  <si>
    <t>Source : GRECO Report (Gestion des REcrutements et Concours Report), DGAFP - SDessi.</t>
  </si>
  <si>
    <t>(1) Recrutements externes : concours externe, troisième concours et concours unique.</t>
  </si>
  <si>
    <t>Total postes offerts hors concours</t>
  </si>
  <si>
    <t>Total recrutements hors concours</t>
  </si>
  <si>
    <t>Brevet, BEP, CAP</t>
  </si>
  <si>
    <t>Catégorie C sur concours</t>
  </si>
  <si>
    <t>(1) Pour les concours de catégorie C, la sélectivité a été calculée hors recrutements sans concours et Pacte.</t>
  </si>
  <si>
    <t>Licence et Master 1 (Bac+3  ou Bac+4)</t>
  </si>
  <si>
    <t>Master 2 ou Doctorat (Bac+5 ou plus)</t>
  </si>
  <si>
    <t>Bac+2</t>
  </si>
  <si>
    <t>Postes offerts</t>
  </si>
  <si>
    <t>Inscrits</t>
  </si>
  <si>
    <t>Présents</t>
  </si>
  <si>
    <t>Sélectivité</t>
  </si>
  <si>
    <t xml:space="preserve">Catégorie A, y compris maîtres de conférences et professeurs des universités. </t>
  </si>
  <si>
    <t xml:space="preserve">Enseignants </t>
  </si>
  <si>
    <t>Hors enseignants</t>
  </si>
  <si>
    <t>Enseignants, y compris maîtres de conférences et professeurs des universités</t>
  </si>
  <si>
    <t>Voie</t>
  </si>
  <si>
    <t>Admis sur liste principale</t>
  </si>
  <si>
    <t>Recrutés</t>
  </si>
  <si>
    <t>Nombre</t>
  </si>
  <si>
    <t>Évolution annuelle (en %)</t>
  </si>
  <si>
    <t>Part des femmes (en %)</t>
  </si>
  <si>
    <t>Nombre de présents pour un admis</t>
  </si>
  <si>
    <t>Évolution annuelle (en point)</t>
  </si>
  <si>
    <t>dont sur concours ou sur titre</t>
  </si>
  <si>
    <t>Concours externe</t>
  </si>
  <si>
    <t>dont hors concours</t>
  </si>
  <si>
    <t>PACTE</t>
  </si>
  <si>
    <t>Brevet, CAP, BEP</t>
  </si>
  <si>
    <t>(1) Flux annuel de pensions de droit direct entrées en paiement (fonctionnaires FPE civils hors La Poste et Orange).</t>
  </si>
  <si>
    <t>Lecture : En 2018, il y a eu 39 300 recrutements externes dans la fonction publique de l'État et 43 500 départs à la retraite.</t>
  </si>
  <si>
    <t>Figure V 2.1-1 : Nombre de postes offerts aux recrutements externes dans la fonction publique de l’État (FPE) par voie d’accès</t>
  </si>
  <si>
    <t>Hors recrutements de maîtres de conférences et de professeurs des universités</t>
  </si>
  <si>
    <t>Y compris recrutements de maîtres de conférences et de professeurs des universités</t>
  </si>
  <si>
    <t>(1) Y compris les concours de l’ENA et des IRA.</t>
  </si>
  <si>
    <t>* Y compris recrutements de maîtres de conférences et de professeurs des universités.</t>
  </si>
  <si>
    <t>Sources : GRECO Report (Gestion des REcrutements et Concours Report), DGAFP - SDessi ; FGE, Colter, DADS, Siasp, Insee ; Enquête SAE, Drees, traitement DGAFP – SDessi ; Service des retraites de l'État.</t>
  </si>
  <si>
    <t>Figure V 2.1-E3 : Proportion de recrutements de la fonction publique de l'État dans lesquels l’épreuve de RAEP est introduite, par type de recrutement</t>
  </si>
  <si>
    <t>Externes (1)</t>
  </si>
  <si>
    <t>Internes (2)</t>
  </si>
  <si>
    <t>Lecture : En 2018, 46,3 % des recrutements internes incluent une épreuve RAEP.</t>
  </si>
  <si>
    <t>(2) Recrutements internes : concours interne, examen professionnel et concours de titularisation réservé - loi Sauvadet.</t>
  </si>
  <si>
    <t>Recrutements sur concours</t>
  </si>
  <si>
    <t>Recrutements sans concours</t>
  </si>
  <si>
    <t>Lecture : En 2018 pour les recrutements externes, 13,8 % des candidats ont été recrutés dans des corps de catégorie B nécessitant un niveau d’études équivalent à Bac +2.</t>
  </si>
  <si>
    <t>Lecture : En 2018, 66,8 % des candidats recrutés à un recrutement externe dans la FPE occupent des emplois de catégorie A.</t>
  </si>
  <si>
    <t>Lecture : En 2018, pour les recrutements externes, 87,9 % des candidats ont été recrutés dans des corps de catégorie A nécessitant un niveau d’études équivalent au doctorat ou au Master 2.</t>
  </si>
  <si>
    <r>
      <t xml:space="preserve">Figure V 2.2-2 : </t>
    </r>
    <r>
      <rPr>
        <b/>
        <sz val="11"/>
        <color indexed="8"/>
        <rFont val="Calibri"/>
        <family val="2"/>
        <scheme val="minor"/>
      </rPr>
      <t>Évolution du nombre de postes offerts aux recrutements externes de catégorie C par voie d'accès dans la FPE</t>
    </r>
  </si>
  <si>
    <t>Figure V 2.2-3 : Évolution du nombre de postes offerts et de recrutés aux recrutements externes dans la FPE</t>
  </si>
  <si>
    <t>Figure V 2.2-4 : Nombre de recrutements externes dans la FPE selon la voie d'accès</t>
  </si>
  <si>
    <t xml:space="preserve">Figure V 2.2-5 : Nombre de recrutements externes par ministère </t>
  </si>
  <si>
    <t>Figure V 2.2-6 : Évolution de la part des recrutements externes dans la FPE par catégorie hiérarchique (en %)</t>
  </si>
  <si>
    <t>Figure V 2.2-7 :  Taux de renouvellement et flux annuel des nouveaux pensionnés et des recrutés externes dans la FPE</t>
  </si>
  <si>
    <t>Figure V 2.2-8 : Bilan des recrutements externes de titulaires dans la fonction publique de l'État selon la voie en 2018</t>
  </si>
  <si>
    <t>Figure V 2.2-9 : Évolution de la sélectivité(1) des recrutements externes dans la FPE par catégorie hiérarchique</t>
  </si>
  <si>
    <t>Figure V 2.2-10 : Évolution de la part des recrutements externes dans la FPE en catégorie A par niveau d'études requis</t>
  </si>
  <si>
    <t>Figure V 2.2-11 : Niveau de diplôme au moment de l'inscription des recrutés externes dans la FPE selon la catégorie hiérarchique en 2018</t>
  </si>
  <si>
    <t>Figure V 2.2-13 : Part des femmes recrutées en catégorie A sur les postes d'enseignants et hors enseignants dans la FPE (en %)</t>
  </si>
  <si>
    <t>Figure V 2.2-14 : Part des femmes parmi l'ensemble des recrutés externes dans la FPE par niveau de diplôme déclaré au moment de l'inscription (en %)</t>
  </si>
  <si>
    <t xml:space="preserve">Figure V 2.2-15 : Recrutements externes en 2018 dans la FPT dont Ville de Paris   </t>
  </si>
  <si>
    <t>Fonction publique territoriale hors Ville de Paris</t>
  </si>
  <si>
    <t xml:space="preserve">Catégorie </t>
  </si>
  <si>
    <t xml:space="preserve">Postes offerts </t>
  </si>
  <si>
    <t xml:space="preserve">Admis </t>
  </si>
  <si>
    <t>Admis</t>
  </si>
  <si>
    <t>A+</t>
  </si>
  <si>
    <t>Recrutement sans concours</t>
  </si>
  <si>
    <t xml:space="preserve">Troisième concours </t>
  </si>
  <si>
    <t>Total FPT</t>
  </si>
  <si>
    <t>Sources : Association nationale des directeurs et directeurs adjoints des centres de gestion ;  Bureau du recrutement et des concours de la Ville de Paris ; Centre d'action sociale de la Ville de Paris ; Centre national de la fonction publique territoriale.</t>
  </si>
  <si>
    <t>Recrutement direct sans concours</t>
  </si>
  <si>
    <t>nd</t>
  </si>
  <si>
    <t>Total FPT hors Ville de Paris</t>
  </si>
  <si>
    <t>12 855(2)</t>
  </si>
  <si>
    <t>55 517(2)</t>
  </si>
  <si>
    <t>Ville de Paris et Centre d'action sociale (CASVP)</t>
  </si>
  <si>
    <t>Total Ville de Paris et Centre d'action sociale (CASVP)</t>
  </si>
  <si>
    <t>Figure V 2.2-16 : Nombre de recrutements externes dans la FPT par catégorie hiérarchique</t>
  </si>
  <si>
    <t>Sources : Association nationale des directeurs et directeurs adjoints des centres de gestion ; Bureau du recrutement et des concours de la Ville de Paris ; Centre d'action sociale de la Ville de Paris.</t>
  </si>
  <si>
    <t>Note : Les données sur les recrutements sans concours ne sont pas disponibles pour 2017 suite à un incident technique dans plusieurs centres de gestion</t>
  </si>
  <si>
    <t xml:space="preserve"> </t>
  </si>
  <si>
    <t>Source Figure V2.2-16</t>
  </si>
  <si>
    <t xml:space="preserve">C (sur concours) </t>
  </si>
  <si>
    <t>C (sans concours)</t>
  </si>
  <si>
    <t>Figure V 2.2-17 : Profils comparés des recrutements externes sur concours dans la FPT et la FPE en 2018 (en %)</t>
  </si>
  <si>
    <t>Source : GRECO Report (Gestion des REcrutements et Concours Report), enquêtes annuelles Bilan des recrutements dans la fonction publique de l'État, DGAFP - Dessi ; Association nationale des directeurs et directeurs adjoints des centres de gestion ;  Bureau du recrutement et des concours de la Ville de Paris ; Centre d'action sociale de la Ville de Paris.</t>
  </si>
  <si>
    <t>Source Figure V 2.2-17</t>
  </si>
  <si>
    <t>FPT</t>
  </si>
  <si>
    <t xml:space="preserve">FPE </t>
  </si>
  <si>
    <t>Figure V 2.2-18 Sélectivité des recrutements externes sur concours dans la FPT par catégorie hiérarchique</t>
  </si>
  <si>
    <t>Source Figure 2.2-18</t>
  </si>
  <si>
    <t>FPT hors Ville de Paris</t>
  </si>
  <si>
    <t>Ville de Paris (y compris Centre d'action sociale)</t>
  </si>
  <si>
    <t>Source : DGAFP-BIEP</t>
  </si>
  <si>
    <t>Champ : Ensemble des postes publiés sur la BIEP par des employeurs de la FPE (contractuels ou titulaires)</t>
  </si>
  <si>
    <t>Figure V 2.2-19 : Nombre d’offres d’emplois publiées en 2017 et 2018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</si>
  <si>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</si>
  <si>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</si>
  <si>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</si>
  <si>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</si>
  <si>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</si>
  <si>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</si>
  <si>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</si>
  <si>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</si>
  <si>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Figure V 2.2-21 : Nombre d’offres d’emplois publiées par région en 2018</t>
  </si>
  <si>
    <t>Nombre d'offres</t>
  </si>
  <si>
    <t>Répartition
 (%)</t>
  </si>
  <si>
    <t>AUVERGNE-RHÔNE-ALPES</t>
  </si>
  <si>
    <t>BOURGOGNE-FRANCHE-COMTÉ</t>
  </si>
  <si>
    <t>BRETAGNE</t>
  </si>
  <si>
    <t>CENTRE-VAL DELOIRE</t>
  </si>
  <si>
    <t>CORSE</t>
  </si>
  <si>
    <t>DOM</t>
  </si>
  <si>
    <t>GRAND EST</t>
  </si>
  <si>
    <t>HAUTS DE FRANCE</t>
  </si>
  <si>
    <t>ILE-DE-FRANCE</t>
  </si>
  <si>
    <t>NORMANDIE</t>
  </si>
  <si>
    <t>NOUVELLE AQUITAINE</t>
  </si>
  <si>
    <t>OCCITANIE</t>
  </si>
  <si>
    <t>PAYS DE LA LOIRE</t>
  </si>
  <si>
    <t>PROVENCE-ALPES-CÔTE-D'AZUR</t>
  </si>
  <si>
    <t xml:space="preserve"> Effectifs physiques des agents civils(1) des ministères par région et ministère au 31 décembre 2018</t>
  </si>
  <si>
    <t>Total, agents civils</t>
  </si>
  <si>
    <t>Auvergne-Rhône-Alpes</t>
  </si>
  <si>
    <t>Bourgogne-Franche-Comté</t>
  </si>
  <si>
    <t>Bretagne</t>
  </si>
  <si>
    <t>Centre-Val de Loire</t>
  </si>
  <si>
    <t>Corse</t>
  </si>
  <si>
    <t>Grand-Est</t>
  </si>
  <si>
    <t>Hauts-de-France</t>
  </si>
  <si>
    <t>Île-de-France</t>
  </si>
  <si>
    <t>Normandie</t>
  </si>
  <si>
    <t>Nouvelle-Aquitaine</t>
  </si>
  <si>
    <t>Occitanie</t>
  </si>
  <si>
    <t>Pays de la Loire</t>
  </si>
  <si>
    <t>Provence-Alpes-Côte d'Azur</t>
  </si>
  <si>
    <t>Total métropole</t>
  </si>
  <si>
    <t>Guadeloupe</t>
  </si>
  <si>
    <t>Martinique</t>
  </si>
  <si>
    <t>Guyane</t>
  </si>
  <si>
    <t>La Réunion</t>
  </si>
  <si>
    <t>Total métropole + DOM</t>
  </si>
  <si>
    <t>Figure V 2.2-22 : Part des offres d’emplois publiées par domaine fonctionnel en 2018</t>
  </si>
  <si>
    <t>Affaires générales</t>
  </si>
  <si>
    <t>Systèmes et réseaux d'information et de communication</t>
  </si>
  <si>
    <t>Ressources humaines</t>
  </si>
  <si>
    <t>Gestion budgétaire et financière</t>
  </si>
  <si>
    <t>Elaboration et pilotage des politiques publiques</t>
  </si>
  <si>
    <t>Education et formation tout au long de la vie</t>
  </si>
  <si>
    <t>Logistique</t>
  </si>
  <si>
    <t>Affaires juridiques</t>
  </si>
  <si>
    <t>Culture et patrimoine</t>
  </si>
  <si>
    <t>Figure V 2.2-23 : Nombre d'emplois vacants en fin de mois en 2018</t>
  </si>
  <si>
    <t>Figure V 2.2-24 : Tableau comparatif : postes offerts, postes vacants, taux de vacance, emplois en fin d’année en  2018</t>
  </si>
  <si>
    <t>Nombre d'offres d'emploi
 publiées</t>
  </si>
  <si>
    <t>Nombre d'emplois vacants
(fin décembre 2018)</t>
  </si>
  <si>
    <t>Effectifs FPE au 31 décembre 2018</t>
  </si>
  <si>
    <t>Rapport offres publiées / effectifs
(en %)</t>
  </si>
  <si>
    <t>Figure V 2.2-25 : Part annuelle moyenne des emplois vacants en fin de mois par domaine fonctionnel en 2018</t>
  </si>
  <si>
    <t>Figure V 2.2-25 : Part moyenne des emplois vacants en fin de mois par domaine fonctionnel en 2018</t>
  </si>
  <si>
    <t>Part (%)</t>
  </si>
  <si>
    <t>Système et réseau d'information</t>
  </si>
  <si>
    <t>Ressouces humaines</t>
  </si>
  <si>
    <t>Enseignement supérieur recherche</t>
  </si>
  <si>
    <t>Santé Cohésion sociale</t>
  </si>
  <si>
    <t>Bâtiment infrastructure</t>
  </si>
  <si>
    <t>Communication</t>
  </si>
  <si>
    <t>Services aux usagers</t>
  </si>
  <si>
    <t>Sécurité</t>
  </si>
  <si>
    <t>Achats</t>
  </si>
  <si>
    <t>Territoire et développement durable</t>
  </si>
  <si>
    <t>Contrôle</t>
  </si>
  <si>
    <t>Diplomatie</t>
  </si>
  <si>
    <t>Finances publiques</t>
  </si>
  <si>
    <t>Laboratoire</t>
  </si>
  <si>
    <t>Immobilier</t>
  </si>
  <si>
    <t>Défense</t>
  </si>
  <si>
    <t>Soutien au développement</t>
  </si>
  <si>
    <t>Renseignement</t>
  </si>
  <si>
    <t>Sécurité et qualité sanitaire</t>
  </si>
  <si>
    <t>Apprentissage</t>
  </si>
  <si>
    <t xml:space="preserve">Figure V 2.2-12 : Évolution de la part des recrutements externes dans la FPE en catégorie B par niveau d’études requis </t>
  </si>
  <si>
    <t>Intérieur, Cohésion des territoires et Relations avec les collectivités territoriales, Outre-Mer</t>
  </si>
  <si>
    <r>
      <t>Services du Premier ministre</t>
    </r>
    <r>
      <rPr>
        <vertAlign val="superscript"/>
        <sz val="11"/>
        <rFont val="Calibri"/>
        <family val="2"/>
        <scheme val="minor"/>
      </rPr>
      <t>(1)</t>
    </r>
  </si>
  <si>
    <t>Sélectivité : nombre de présents/nombre d'admis.</t>
  </si>
  <si>
    <t>dont Doctorat</t>
  </si>
  <si>
    <t>Septembre</t>
  </si>
  <si>
    <t>Octobre</t>
  </si>
  <si>
    <t>Novembre</t>
  </si>
  <si>
    <t>Décembre</t>
  </si>
  <si>
    <t>Figure V 2.2-20 : Nombre d’offres d’emploi par catégorie 2018</t>
  </si>
  <si>
    <t>Figure V 2.2-19 : Nombre d'offres d'emploi publiés en 2017 et 2018</t>
  </si>
  <si>
    <t>Encadrement supérieur</t>
  </si>
  <si>
    <t>Autres</t>
  </si>
  <si>
    <t>Figure V 2.2-21 : Nombre d’offres d’emploi publiées par région en 2018</t>
  </si>
  <si>
    <t>Figure V 2.2-22 : Part des principaux domaines fonctionnels dans les offres d’emploi publiées en 2018</t>
  </si>
  <si>
    <r>
      <rPr>
        <b/>
        <sz val="11"/>
        <color rgb="FF000000"/>
        <rFont val="Calibri"/>
        <family val="2"/>
      </rPr>
      <t>É</t>
    </r>
    <r>
      <rPr>
        <b/>
        <sz val="11"/>
        <color rgb="FF000000"/>
        <rFont val="Calibri"/>
        <family val="2"/>
        <scheme val="minor"/>
      </rPr>
      <t>laboration et pilotage des politiques publiques</t>
    </r>
  </si>
  <si>
    <r>
      <rPr>
        <b/>
        <sz val="11"/>
        <color rgb="FF000000"/>
        <rFont val="Calibri"/>
        <family val="2"/>
      </rPr>
      <t>É</t>
    </r>
    <r>
      <rPr>
        <b/>
        <sz val="11"/>
        <color rgb="FF000000"/>
        <rFont val="Calibri"/>
        <family val="2"/>
        <scheme val="minor"/>
      </rPr>
      <t>ducation et formation tout au long de la vie</t>
    </r>
  </si>
  <si>
    <t>Enseignement supérieur – Recherche</t>
  </si>
  <si>
    <t>Santé - Cohésion sociale</t>
  </si>
  <si>
    <t>Bâtiment-Infrastructures</t>
  </si>
  <si>
    <t>Autres domaines (hors apprentissage)</t>
  </si>
  <si>
    <t>Autres régions</t>
  </si>
  <si>
    <r>
      <t>Taux d'emplois vacants</t>
    </r>
    <r>
      <rPr>
        <b/>
        <vertAlign val="superscript"/>
        <sz val="9"/>
        <color theme="1"/>
        <rFont val="Calibri"/>
        <family val="2"/>
        <scheme val="minor"/>
      </rPr>
      <t>(1)</t>
    </r>
    <r>
      <rPr>
        <b/>
        <sz val="9"/>
        <color theme="1"/>
        <rFont val="Calibri"/>
        <family val="2"/>
        <scheme val="minor"/>
      </rPr>
      <t xml:space="preserve">
(en %)</t>
    </r>
  </si>
  <si>
    <t>Sources : DGAFP-BIEP, Siasp.</t>
  </si>
  <si>
    <t>(1) Taux d'emplois vacants : Nombre d'emplois vacants / Nombre d'emplois occupés.</t>
  </si>
  <si>
    <t>Champ : Ensemble des postes publiés sur la BIEP par des employeurs de la FPE (contractuels ou titulaires).</t>
  </si>
  <si>
    <r>
      <rPr>
        <b/>
        <sz val="8"/>
        <color indexed="56"/>
        <rFont val="Calibri"/>
        <family val="2"/>
      </rPr>
      <t>É</t>
    </r>
    <r>
      <rPr>
        <b/>
        <sz val="8"/>
        <color indexed="56"/>
        <rFont val="Arial"/>
        <family val="2"/>
      </rPr>
      <t>tudes et évaluation des politiques publiques</t>
    </r>
  </si>
  <si>
    <t>École nationale d'administration</t>
  </si>
  <si>
    <t xml:space="preserve">École polytechnique </t>
  </si>
  <si>
    <t>École nationale de la magistrature</t>
  </si>
  <si>
    <t>Écoles normales supérieures</t>
  </si>
  <si>
    <t>École nationale supérieure des mines</t>
  </si>
  <si>
    <t>Rappel : nombre d'agents soumis à l'obligation de remboursement en conséquence de la rupture de leur engagement en 2018</t>
  </si>
  <si>
    <t>Nombre d'agents soumis à l'obligation de remboursement en conséquence de la rupture de leur engagement en 2019</t>
  </si>
  <si>
    <t>Nombre de dispenses accordées en 2019 sur le stock de personnes ayant une obligation en suspens</t>
  </si>
  <si>
    <t>Nombre d’agents ayant dépassé le délai de paiement de leur pantoufle à la fin de l’année 2019</t>
  </si>
  <si>
    <t>Source : enquête sur la rupture de l'engagement à servir l'État, DGAFP-SDessi</t>
  </si>
  <si>
    <t>nd : données non disponibles</t>
  </si>
  <si>
    <t>Figure V2.2-E1- Rupture de l'engagement à servir des fonctionnaires désignés par l'article 37 de la loi n°2019-828 de transformation de la fonction publique en fonction de leur école d'origine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</si>
</sst>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0.0"/>
    <numFmt numFmtId="166" formatCode="#,##0.0"/>
    <numFmt numFmtId="167" formatCode="0.0%"/>
  </numFmts>
  <fonts count="4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8"/>
      <name val="Arial, Helvetica, sans-serif"/>
    </font>
    <font>
      <sz val="8"/>
      <name val="Arial, Helvetica, sans-serif"/>
    </font>
    <font>
      <b/>
      <vertAlign val="superscript"/>
      <sz val="9"/>
      <color theme="1"/>
      <name val="Calibri"/>
      <family val="2"/>
      <scheme val="minor"/>
    </font>
    <font>
      <b/>
      <sz val="8"/>
      <color indexed="56"/>
      <name val="Arial"/>
      <family val="2"/>
    </font>
    <font>
      <sz val="8"/>
      <color theme="3" tint="-0.499984740745262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8"/>
      <color indexed="5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F0F0F0"/>
      </left>
      <right style="thin">
        <color rgb="FFF0F0F0"/>
      </right>
      <top style="thin">
        <color rgb="FFF0F0F0"/>
      </top>
      <bottom/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9" fontId="6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</cellStyleXfs>
  <cellXfs count="374">
    <xf numFmtId="0" fontId="0" fillId="0" borderId="0" xfId="0"/>
    <xf numFmtId="165" fontId="0" fillId="0" borderId="2" xfId="0" applyNumberFormat="1" applyBorder="1"/>
    <xf numFmtId="0" fontId="0" fillId="0" borderId="2" xfId="0" applyBorder="1"/>
    <xf numFmtId="0" fontId="0" fillId="0" borderId="0" xfId="0"/>
    <xf numFmtId="0" fontId="0" fillId="0" borderId="0" xfId="0" applyBorder="1"/>
    <xf numFmtId="0" fontId="8" fillId="0" borderId="0" xfId="0" applyFont="1"/>
    <xf numFmtId="0" fontId="3" fillId="0" borderId="1" xfId="0" applyFont="1" applyBorder="1"/>
    <xf numFmtId="0" fontId="8" fillId="0" borderId="1" xfId="0" applyFont="1" applyBorder="1"/>
    <xf numFmtId="0" fontId="8" fillId="0" borderId="1" xfId="0" applyFont="1" applyFill="1" applyBorder="1"/>
    <xf numFmtId="165" fontId="8" fillId="0" borderId="0" xfId="0" applyNumberFormat="1" applyFont="1"/>
    <xf numFmtId="0" fontId="0" fillId="0" borderId="0" xfId="0" applyFont="1" applyFill="1" applyBorder="1"/>
    <xf numFmtId="0" fontId="8" fillId="0" borderId="0" xfId="0" applyFont="1" applyFill="1" applyBorder="1"/>
    <xf numFmtId="0" fontId="8" fillId="0" borderId="3" xfId="0" applyFont="1" applyBorder="1"/>
    <xf numFmtId="0" fontId="0" fillId="0" borderId="12" xfId="0" applyBorder="1"/>
    <xf numFmtId="0" fontId="0" fillId="0" borderId="14" xfId="0" applyBorder="1"/>
    <xf numFmtId="0" fontId="0" fillId="0" borderId="4" xfId="0" applyBorder="1"/>
    <xf numFmtId="0" fontId="9" fillId="0" borderId="0" xfId="0" applyFont="1" applyAlignment="1"/>
    <xf numFmtId="0" fontId="9" fillId="0" borderId="2" xfId="0" applyFont="1" applyBorder="1"/>
    <xf numFmtId="0" fontId="9" fillId="0" borderId="2" xfId="0" applyFont="1" applyFill="1" applyBorder="1"/>
    <xf numFmtId="165" fontId="9" fillId="0" borderId="2" xfId="0" applyNumberFormat="1" applyFont="1" applyBorder="1"/>
    <xf numFmtId="165" fontId="9" fillId="0" borderId="2" xfId="0" applyNumberFormat="1" applyFont="1" applyFill="1" applyBorder="1"/>
    <xf numFmtId="0" fontId="0" fillId="0" borderId="0" xfId="0"/>
    <xf numFmtId="165" fontId="0" fillId="0" borderId="12" xfId="0" applyNumberFormat="1" applyBorder="1"/>
    <xf numFmtId="165" fontId="0" fillId="0" borderId="14" xfId="0" applyNumberFormat="1" applyBorder="1"/>
    <xf numFmtId="0" fontId="11" fillId="0" borderId="0" xfId="0" applyFont="1"/>
    <xf numFmtId="0" fontId="12" fillId="0" borderId="0" xfId="0" applyFont="1"/>
    <xf numFmtId="0" fontId="0" fillId="0" borderId="2" xfId="0" applyFont="1" applyBorder="1" applyAlignment="1">
      <alignment horizontal="right"/>
    </xf>
    <xf numFmtId="0" fontId="0" fillId="0" borderId="0" xfId="0"/>
    <xf numFmtId="0" fontId="0" fillId="0" borderId="0" xfId="0" applyFont="1"/>
    <xf numFmtId="0" fontId="0" fillId="0" borderId="6" xfId="0" applyFont="1" applyBorder="1"/>
    <xf numFmtId="3" fontId="0" fillId="0" borderId="0" xfId="0" applyNumberFormat="1" applyFont="1"/>
    <xf numFmtId="165" fontId="0" fillId="0" borderId="0" xfId="0" applyNumberFormat="1" applyFont="1"/>
    <xf numFmtId="164" fontId="0" fillId="0" borderId="0" xfId="0" applyNumberFormat="1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8" xfId="0" applyFont="1" applyFill="1" applyBorder="1" applyAlignment="1">
      <alignment horizontal="left" wrapText="1"/>
    </xf>
    <xf numFmtId="3" fontId="14" fillId="0" borderId="0" xfId="0" applyNumberFormat="1" applyFont="1" applyFill="1" applyBorder="1" applyAlignment="1">
      <alignment vertical="center" wrapText="1"/>
    </xf>
    <xf numFmtId="165" fontId="14" fillId="0" borderId="16" xfId="0" applyNumberFormat="1" applyFont="1" applyFill="1" applyBorder="1" applyAlignment="1">
      <alignment vertical="center"/>
    </xf>
    <xf numFmtId="3" fontId="14" fillId="0" borderId="9" xfId="0" applyNumberFormat="1" applyFont="1" applyFill="1" applyBorder="1" applyAlignment="1">
      <alignment vertical="center" wrapText="1"/>
    </xf>
    <xf numFmtId="166" fontId="14" fillId="0" borderId="0" xfId="0" applyNumberFormat="1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left" wrapText="1" indent="2"/>
    </xf>
    <xf numFmtId="3" fontId="13" fillId="0" borderId="0" xfId="1" applyNumberFormat="1" applyFont="1" applyFill="1" applyBorder="1" applyAlignment="1">
      <alignment vertical="center"/>
    </xf>
    <xf numFmtId="165" fontId="13" fillId="0" borderId="16" xfId="0" applyNumberFormat="1" applyFont="1" applyFill="1" applyBorder="1" applyAlignment="1">
      <alignment vertical="center"/>
    </xf>
    <xf numFmtId="3" fontId="13" fillId="0" borderId="9" xfId="1" applyNumberFormat="1" applyFont="1" applyFill="1" applyBorder="1" applyAlignment="1">
      <alignment vertical="center"/>
    </xf>
    <xf numFmtId="166" fontId="13" fillId="0" borderId="0" xfId="0" applyNumberFormat="1" applyFont="1" applyFill="1" applyBorder="1" applyAlignment="1">
      <alignment vertical="center" wrapText="1"/>
    </xf>
    <xf numFmtId="3" fontId="14" fillId="0" borderId="0" xfId="1" applyNumberFormat="1" applyFont="1" applyFill="1" applyBorder="1" applyAlignment="1">
      <alignment vertical="center"/>
    </xf>
    <xf numFmtId="3" fontId="14" fillId="0" borderId="9" xfId="1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horizontal="left" wrapText="1"/>
    </xf>
    <xf numFmtId="0" fontId="15" fillId="0" borderId="0" xfId="0" applyFont="1" applyAlignment="1">
      <alignment vertical="center" wrapText="1"/>
    </xf>
    <xf numFmtId="3" fontId="14" fillId="0" borderId="1" xfId="1" applyNumberFormat="1" applyFont="1" applyFill="1" applyBorder="1" applyAlignment="1">
      <alignment horizontal="right" vertical="center"/>
    </xf>
    <xf numFmtId="3" fontId="14" fillId="0" borderId="5" xfId="1" applyNumberFormat="1" applyFont="1" applyFill="1" applyBorder="1" applyAlignment="1">
      <alignment horizontal="right" vertical="center"/>
    </xf>
    <xf numFmtId="166" fontId="14" fillId="0" borderId="12" xfId="0" applyNumberFormat="1" applyFont="1" applyFill="1" applyBorder="1" applyAlignment="1">
      <alignment horizontal="right" vertical="center"/>
    </xf>
    <xf numFmtId="166" fontId="14" fillId="0" borderId="1" xfId="0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0" borderId="7" xfId="0" applyFont="1" applyBorder="1"/>
    <xf numFmtId="0" fontId="0" fillId="0" borderId="11" xfId="0" applyFont="1" applyBorder="1"/>
    <xf numFmtId="0" fontId="0" fillId="0" borderId="5" xfId="0" applyFont="1" applyBorder="1"/>
    <xf numFmtId="3" fontId="0" fillId="0" borderId="1" xfId="0" applyNumberFormat="1" applyFont="1" applyBorder="1"/>
    <xf numFmtId="0" fontId="0" fillId="0" borderId="13" xfId="0" applyFont="1" applyBorder="1"/>
    <xf numFmtId="3" fontId="0" fillId="0" borderId="3" xfId="0" applyNumberFormat="1" applyFont="1" applyBorder="1"/>
    <xf numFmtId="0" fontId="0" fillId="0" borderId="0" xfId="0" applyNumberFormat="1" applyFont="1" applyFill="1" applyBorder="1"/>
    <xf numFmtId="0" fontId="0" fillId="0" borderId="0" xfId="0" applyFont="1" applyBorder="1"/>
    <xf numFmtId="0" fontId="0" fillId="0" borderId="0" xfId="0" applyNumberFormat="1" applyFont="1" applyBorder="1"/>
    <xf numFmtId="0" fontId="13" fillId="0" borderId="0" xfId="0" applyFont="1" applyAlignment="1">
      <alignment wrapText="1"/>
    </xf>
    <xf numFmtId="0" fontId="0" fillId="0" borderId="2" xfId="0" applyFont="1" applyBorder="1"/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3" fontId="13" fillId="0" borderId="2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 vertical="center" wrapText="1"/>
    </xf>
    <xf numFmtId="165" fontId="14" fillId="0" borderId="16" xfId="0" applyNumberFormat="1" applyFont="1" applyFill="1" applyBorder="1" applyAlignment="1">
      <alignment horizontal="right" vertical="center"/>
    </xf>
    <xf numFmtId="3" fontId="14" fillId="0" borderId="9" xfId="0" applyNumberFormat="1" applyFont="1" applyFill="1" applyBorder="1" applyAlignment="1">
      <alignment horizontal="right" vertical="center" wrapText="1"/>
    </xf>
    <xf numFmtId="166" fontId="14" fillId="0" borderId="0" xfId="0" applyNumberFormat="1" applyFont="1" applyFill="1" applyBorder="1" applyAlignment="1">
      <alignment horizontal="right" vertical="center" wrapText="1"/>
    </xf>
    <xf numFmtId="3" fontId="13" fillId="0" borderId="0" xfId="1" applyNumberFormat="1" applyFont="1" applyFill="1" applyBorder="1" applyAlignment="1">
      <alignment horizontal="right" vertical="center"/>
    </xf>
    <xf numFmtId="165" fontId="13" fillId="0" borderId="16" xfId="0" applyNumberFormat="1" applyFont="1" applyFill="1" applyBorder="1" applyAlignment="1">
      <alignment horizontal="right" vertical="center"/>
    </xf>
    <xf numFmtId="3" fontId="13" fillId="0" borderId="9" xfId="1" applyNumberFormat="1" applyFont="1" applyFill="1" applyBorder="1" applyAlignment="1">
      <alignment horizontal="right" vertical="center"/>
    </xf>
    <xf numFmtId="166" fontId="13" fillId="0" borderId="0" xfId="0" applyNumberFormat="1" applyFont="1" applyFill="1" applyBorder="1" applyAlignment="1">
      <alignment horizontal="right" vertical="center" wrapText="1"/>
    </xf>
    <xf numFmtId="3" fontId="14" fillId="0" borderId="0" xfId="1" applyNumberFormat="1" applyFont="1" applyFill="1" applyBorder="1" applyAlignment="1">
      <alignment horizontal="right" vertical="center"/>
    </xf>
    <xf numFmtId="3" fontId="14" fillId="0" borderId="9" xfId="1" applyNumberFormat="1" applyFont="1" applyFill="1" applyBorder="1" applyAlignment="1">
      <alignment horizontal="right" vertical="center"/>
    </xf>
    <xf numFmtId="0" fontId="0" fillId="0" borderId="3" xfId="0" applyFont="1" applyBorder="1"/>
    <xf numFmtId="165" fontId="0" fillId="0" borderId="2" xfId="0" applyNumberFormat="1" applyFont="1" applyBorder="1"/>
    <xf numFmtId="0" fontId="13" fillId="0" borderId="2" xfId="0" applyFont="1" applyFill="1" applyBorder="1"/>
    <xf numFmtId="0" fontId="13" fillId="0" borderId="2" xfId="0" applyFont="1" applyFill="1" applyBorder="1" applyAlignment="1">
      <alignment horizontal="right"/>
    </xf>
    <xf numFmtId="0" fontId="0" fillId="0" borderId="0" xfId="0" applyFont="1" applyAlignment="1">
      <alignment horizontal="left" indent="5"/>
    </xf>
    <xf numFmtId="0" fontId="13" fillId="0" borderId="0" xfId="0" applyFont="1" applyAlignment="1">
      <alignment horizontal="left"/>
    </xf>
    <xf numFmtId="0" fontId="15" fillId="0" borderId="0" xfId="0" applyFont="1" applyFill="1"/>
    <xf numFmtId="0" fontId="15" fillId="0" borderId="0" xfId="0" applyFont="1"/>
    <xf numFmtId="0" fontId="13" fillId="0" borderId="0" xfId="0" applyFont="1"/>
    <xf numFmtId="0" fontId="0" fillId="0" borderId="0" xfId="0" applyFont="1" applyAlignment="1">
      <alignment horizontal="right" vertical="center"/>
    </xf>
    <xf numFmtId="10" fontId="0" fillId="2" borderId="2" xfId="0" applyNumberFormat="1" applyFont="1" applyFill="1" applyBorder="1" applyAlignment="1">
      <alignment horizontal="right"/>
    </xf>
    <xf numFmtId="3" fontId="13" fillId="2" borderId="2" xfId="0" applyNumberFormat="1" applyFont="1" applyFill="1" applyBorder="1"/>
    <xf numFmtId="3" fontId="13" fillId="2" borderId="2" xfId="0" applyNumberFormat="1" applyFont="1" applyFill="1" applyBorder="1" applyAlignment="1">
      <alignment horizontal="left" wrapText="1"/>
    </xf>
    <xf numFmtId="3" fontId="13" fillId="2" borderId="2" xfId="0" applyNumberFormat="1" applyFont="1" applyFill="1" applyBorder="1" applyAlignment="1">
      <alignment wrapText="1"/>
    </xf>
    <xf numFmtId="0" fontId="13" fillId="2" borderId="6" xfId="0" applyFont="1" applyFill="1" applyBorder="1" applyAlignment="1">
      <alignment wrapText="1"/>
    </xf>
    <xf numFmtId="0" fontId="0" fillId="2" borderId="2" xfId="0" applyFont="1" applyFill="1" applyBorder="1" applyAlignment="1">
      <alignment horizontal="center" wrapText="1"/>
    </xf>
    <xf numFmtId="1" fontId="13" fillId="2" borderId="2" xfId="0" applyNumberFormat="1" applyFont="1" applyFill="1" applyBorder="1"/>
    <xf numFmtId="167" fontId="14" fillId="2" borderId="2" xfId="0" applyNumberFormat="1" applyFont="1" applyFill="1" applyBorder="1" applyAlignment="1"/>
    <xf numFmtId="1" fontId="13" fillId="2" borderId="2" xfId="0" applyNumberFormat="1" applyFont="1" applyFill="1" applyBorder="1" applyAlignment="1">
      <alignment horizontal="right"/>
    </xf>
    <xf numFmtId="1" fontId="13" fillId="2" borderId="4" xfId="0" applyNumberFormat="1" applyFont="1" applyFill="1" applyBorder="1"/>
    <xf numFmtId="3" fontId="13" fillId="2" borderId="4" xfId="0" applyNumberFormat="1" applyFont="1" applyFill="1" applyBorder="1"/>
    <xf numFmtId="3" fontId="13" fillId="2" borderId="3" xfId="0" applyNumberFormat="1" applyFont="1" applyFill="1" applyBorder="1"/>
    <xf numFmtId="3" fontId="13" fillId="2" borderId="5" xfId="0" applyNumberFormat="1" applyFont="1" applyFill="1" applyBorder="1"/>
    <xf numFmtId="3" fontId="13" fillId="2" borderId="2" xfId="0" applyNumberFormat="1" applyFont="1" applyFill="1" applyBorder="1" applyAlignment="1">
      <alignment horizontal="right"/>
    </xf>
    <xf numFmtId="167" fontId="14" fillId="2" borderId="4" xfId="0" applyNumberFormat="1" applyFont="1" applyFill="1" applyBorder="1" applyAlignment="1"/>
    <xf numFmtId="0" fontId="13" fillId="0" borderId="0" xfId="0" applyFont="1" applyAlignment="1">
      <alignment horizontal="left" vertical="center"/>
    </xf>
    <xf numFmtId="0" fontId="0" fillId="0" borderId="2" xfId="0" applyFont="1" applyFill="1" applyBorder="1"/>
    <xf numFmtId="165" fontId="0" fillId="0" borderId="0" xfId="0" applyNumberFormat="1" applyFont="1" applyBorder="1"/>
    <xf numFmtId="0" fontId="0" fillId="0" borderId="2" xfId="1" applyNumberFormat="1" applyFont="1" applyBorder="1"/>
    <xf numFmtId="0" fontId="0" fillId="0" borderId="2" xfId="0" applyFont="1" applyFill="1" applyBorder="1" applyAlignment="1">
      <alignment horizontal="right"/>
    </xf>
    <xf numFmtId="0" fontId="18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165" fontId="0" fillId="0" borderId="9" xfId="0" applyNumberFormat="1" applyFont="1" applyBorder="1"/>
    <xf numFmtId="0" fontId="13" fillId="0" borderId="2" xfId="7" applyFont="1" applyBorder="1" applyAlignment="1">
      <alignment wrapText="1"/>
    </xf>
    <xf numFmtId="0" fontId="13" fillId="0" borderId="2" xfId="7" applyFont="1" applyBorder="1" applyAlignment="1">
      <alignment vertical="center"/>
    </xf>
    <xf numFmtId="0" fontId="13" fillId="0" borderId="2" xfId="7" applyFont="1" applyBorder="1"/>
    <xf numFmtId="0" fontId="14" fillId="0" borderId="2" xfId="0" applyFont="1" applyFill="1" applyBorder="1"/>
    <xf numFmtId="3" fontId="13" fillId="0" borderId="2" xfId="0" applyNumberFormat="1" applyFont="1" applyFill="1" applyBorder="1"/>
    <xf numFmtId="3" fontId="0" fillId="0" borderId="2" xfId="0" applyNumberFormat="1" applyFont="1" applyFill="1" applyBorder="1"/>
    <xf numFmtId="3" fontId="14" fillId="0" borderId="2" xfId="0" applyNumberFormat="1" applyFont="1" applyFill="1" applyBorder="1"/>
    <xf numFmtId="165" fontId="7" fillId="0" borderId="2" xfId="0" applyNumberFormat="1" applyFont="1" applyBorder="1"/>
    <xf numFmtId="0" fontId="16" fillId="0" borderId="0" xfId="0" applyFont="1" applyAlignment="1"/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0" fillId="0" borderId="0" xfId="0" applyFont="1"/>
    <xf numFmtId="0" fontId="14" fillId="0" borderId="0" xfId="0" applyFont="1"/>
    <xf numFmtId="0" fontId="0" fillId="0" borderId="10" xfId="0" applyFont="1" applyBorder="1"/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165" fontId="0" fillId="0" borderId="9" xfId="0" applyNumberFormat="1" applyFont="1" applyBorder="1" applyAlignment="1">
      <alignment wrapText="1"/>
    </xf>
    <xf numFmtId="165" fontId="0" fillId="0" borderId="16" xfId="0" applyNumberFormat="1" applyFont="1" applyBorder="1" applyAlignment="1">
      <alignment wrapText="1"/>
    </xf>
    <xf numFmtId="165" fontId="10" fillId="0" borderId="9" xfId="0" applyNumberFormat="1" applyFont="1" applyBorder="1" applyAlignment="1">
      <alignment wrapText="1"/>
    </xf>
    <xf numFmtId="165" fontId="10" fillId="0" borderId="16" xfId="0" applyNumberFormat="1" applyFont="1" applyBorder="1" applyAlignment="1">
      <alignment wrapText="1"/>
    </xf>
    <xf numFmtId="165" fontId="0" fillId="0" borderId="16" xfId="0" applyNumberFormat="1" applyFont="1" applyBorder="1"/>
    <xf numFmtId="0" fontId="0" fillId="0" borderId="0" xfId="0" applyFont="1" applyBorder="1" applyAlignment="1">
      <alignment horizontal="right"/>
    </xf>
    <xf numFmtId="165" fontId="0" fillId="0" borderId="13" xfId="0" applyNumberFormat="1" applyFont="1" applyBorder="1" applyAlignment="1">
      <alignment horizontal="right"/>
    </xf>
    <xf numFmtId="165" fontId="0" fillId="0" borderId="14" xfId="0" applyNumberFormat="1" applyFont="1" applyBorder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wrapText="1"/>
    </xf>
    <xf numFmtId="3" fontId="0" fillId="0" borderId="2" xfId="0" applyNumberFormat="1" applyFont="1" applyBorder="1" applyAlignment="1">
      <alignment horizontal="right" vertical="center"/>
    </xf>
    <xf numFmtId="3" fontId="0" fillId="0" borderId="2" xfId="0" applyNumberFormat="1" applyFont="1" applyFill="1" applyBorder="1" applyAlignment="1">
      <alignment horizontal="right" vertical="center"/>
    </xf>
    <xf numFmtId="1" fontId="7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/>
    <xf numFmtId="0" fontId="14" fillId="0" borderId="7" xfId="0" applyFont="1" applyBorder="1" applyAlignment="1">
      <alignment horizontal="left"/>
    </xf>
    <xf numFmtId="0" fontId="7" fillId="0" borderId="17" xfId="0" applyFont="1" applyBorder="1"/>
    <xf numFmtId="0" fontId="0" fillId="0" borderId="18" xfId="0" applyFont="1" applyBorder="1"/>
    <xf numFmtId="0" fontId="0" fillId="0" borderId="9" xfId="0" applyFont="1" applyBorder="1" applyAlignment="1">
      <alignment wrapText="1"/>
    </xf>
    <xf numFmtId="0" fontId="0" fillId="0" borderId="0" xfId="0" applyFont="1" applyBorder="1" applyAlignment="1">
      <alignment wrapText="1"/>
    </xf>
    <xf numFmtId="165" fontId="0" fillId="0" borderId="0" xfId="0" applyNumberFormat="1" applyFont="1" applyBorder="1" applyAlignment="1">
      <alignment wrapText="1"/>
    </xf>
    <xf numFmtId="0" fontId="10" fillId="0" borderId="9" xfId="0" applyFont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165" fontId="10" fillId="0" borderId="0" xfId="0" applyNumberFormat="1" applyFont="1" applyBorder="1" applyAlignment="1">
      <alignment wrapText="1"/>
    </xf>
    <xf numFmtId="0" fontId="0" fillId="0" borderId="9" xfId="0" applyFont="1" applyBorder="1" applyAlignment="1"/>
    <xf numFmtId="0" fontId="0" fillId="0" borderId="13" xfId="0" applyFont="1" applyBorder="1" applyAlignment="1">
      <alignment wrapText="1"/>
    </xf>
    <xf numFmtId="165" fontId="0" fillId="0" borderId="3" xfId="0" applyNumberFormat="1" applyFont="1" applyBorder="1"/>
    <xf numFmtId="0" fontId="15" fillId="0" borderId="2" xfId="0" applyFont="1" applyFill="1" applyBorder="1" applyAlignment="1">
      <alignment horizontal="left"/>
    </xf>
    <xf numFmtId="3" fontId="15" fillId="0" borderId="2" xfId="0" applyNumberFormat="1" applyFont="1" applyFill="1" applyBorder="1"/>
    <xf numFmtId="165" fontId="10" fillId="0" borderId="2" xfId="0" applyNumberFormat="1" applyFont="1" applyBorder="1"/>
    <xf numFmtId="3" fontId="0" fillId="2" borderId="2" xfId="0" applyNumberFormat="1" applyFont="1" applyFill="1" applyBorder="1" applyAlignment="1">
      <alignment horizontal="right"/>
    </xf>
    <xf numFmtId="3" fontId="13" fillId="0" borderId="0" xfId="0" applyNumberFormat="1" applyFont="1" applyAlignment="1">
      <alignment wrapText="1"/>
    </xf>
    <xf numFmtId="0" fontId="0" fillId="0" borderId="0" xfId="0" applyFont="1" applyAlignment="1">
      <alignment horizontal="left"/>
    </xf>
    <xf numFmtId="0" fontId="7" fillId="0" borderId="0" xfId="0" applyFont="1"/>
    <xf numFmtId="3" fontId="0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3" fontId="7" fillId="0" borderId="2" xfId="0" applyNumberFormat="1" applyFont="1" applyBorder="1"/>
    <xf numFmtId="166" fontId="7" fillId="0" borderId="2" xfId="0" applyNumberFormat="1" applyFont="1" applyBorder="1"/>
    <xf numFmtId="9" fontId="7" fillId="0" borderId="0" xfId="4" applyFont="1"/>
    <xf numFmtId="9" fontId="0" fillId="0" borderId="0" xfId="4" applyFont="1"/>
    <xf numFmtId="0" fontId="0" fillId="0" borderId="2" xfId="0" applyFont="1" applyBorder="1" applyAlignment="1">
      <alignment horizontal="left" indent="1"/>
    </xf>
    <xf numFmtId="3" fontId="0" fillId="0" borderId="2" xfId="0" applyNumberFormat="1" applyFont="1" applyBorder="1"/>
    <xf numFmtId="166" fontId="0" fillId="0" borderId="2" xfId="0" applyNumberFormat="1" applyFont="1" applyBorder="1"/>
    <xf numFmtId="0" fontId="0" fillId="0" borderId="2" xfId="0" applyFont="1" applyBorder="1" applyAlignment="1">
      <alignment horizontal="left" vertical="center" indent="2"/>
    </xf>
    <xf numFmtId="0" fontId="0" fillId="0" borderId="2" xfId="0" applyFont="1" applyBorder="1" applyAlignment="1">
      <alignment horizontal="left" vertical="center" indent="1"/>
    </xf>
    <xf numFmtId="0" fontId="13" fillId="0" borderId="0" xfId="2" applyFont="1" applyBorder="1"/>
    <xf numFmtId="0" fontId="13" fillId="0" borderId="0" xfId="2" applyFont="1"/>
    <xf numFmtId="0" fontId="0" fillId="3" borderId="0" xfId="0" applyFont="1" applyFill="1" applyAlignment="1">
      <alignment vertical="center"/>
    </xf>
    <xf numFmtId="166" fontId="0" fillId="0" borderId="0" xfId="0" applyNumberFormat="1" applyFont="1"/>
    <xf numFmtId="2" fontId="0" fillId="0" borderId="0" xfId="0" applyNumberFormat="1" applyFont="1"/>
    <xf numFmtId="0" fontId="20" fillId="0" borderId="0" xfId="0" applyFont="1"/>
    <xf numFmtId="0" fontId="13" fillId="0" borderId="8" xfId="0" applyFont="1" applyFill="1" applyBorder="1" applyAlignment="1">
      <alignment horizontal="left" wrapText="1" indent="1"/>
    </xf>
    <xf numFmtId="3" fontId="14" fillId="0" borderId="5" xfId="0" applyNumberFormat="1" applyFont="1" applyFill="1" applyBorder="1" applyAlignment="1">
      <alignment horizontal="right" wrapText="1"/>
    </xf>
    <xf numFmtId="167" fontId="7" fillId="2" borderId="2" xfId="0" applyNumberFormat="1" applyFont="1" applyFill="1" applyBorder="1" applyAlignment="1">
      <alignment horizontal="right"/>
    </xf>
    <xf numFmtId="0" fontId="0" fillId="0" borderId="2" xfId="0" applyFont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3" fillId="0" borderId="1" xfId="0" applyFont="1" applyFill="1" applyBorder="1"/>
    <xf numFmtId="0" fontId="3" fillId="0" borderId="5" xfId="0" applyFont="1" applyFill="1" applyBorder="1"/>
    <xf numFmtId="3" fontId="3" fillId="0" borderId="1" xfId="6" applyNumberFormat="1" applyFont="1" applyFill="1" applyBorder="1" applyAlignment="1">
      <alignment horizontal="center" wrapText="1"/>
    </xf>
    <xf numFmtId="0" fontId="0" fillId="0" borderId="19" xfId="0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11" xfId="0" applyFont="1" applyFill="1" applyBorder="1"/>
    <xf numFmtId="0" fontId="2" fillId="0" borderId="9" xfId="0" applyFont="1" applyFill="1" applyBorder="1" applyAlignment="1">
      <alignment horizontal="center"/>
    </xf>
    <xf numFmtId="3" fontId="2" fillId="0" borderId="0" xfId="6" applyNumberFormat="1" applyFont="1" applyFill="1" applyBorder="1" applyAlignment="1">
      <alignment horizontal="center" wrapText="1"/>
    </xf>
    <xf numFmtId="0" fontId="7" fillId="0" borderId="22" xfId="0" applyFont="1" applyBorder="1" applyAlignment="1">
      <alignment horizontal="left" vertical="center"/>
    </xf>
    <xf numFmtId="3" fontId="0" fillId="0" borderId="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0" fillId="0" borderId="0" xfId="0" applyFill="1"/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3" xfId="0" applyFont="1" applyFill="1" applyBorder="1"/>
    <xf numFmtId="0" fontId="2" fillId="0" borderId="13" xfId="0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left" vertical="center"/>
    </xf>
    <xf numFmtId="3" fontId="7" fillId="0" borderId="25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5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3" fontId="21" fillId="0" borderId="1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center"/>
    </xf>
    <xf numFmtId="3" fontId="22" fillId="0" borderId="27" xfId="0" applyNumberFormat="1" applyFont="1" applyFill="1" applyBorder="1" applyAlignment="1">
      <alignment horizontal="center"/>
    </xf>
    <xf numFmtId="3" fontId="22" fillId="0" borderId="27" xfId="0" applyNumberFormat="1" applyFont="1" applyFill="1" applyBorder="1" applyAlignment="1">
      <alignment horizontal="center" vertical="center"/>
    </xf>
    <xf numFmtId="0" fontId="3" fillId="0" borderId="3" xfId="0" applyFont="1" applyFill="1" applyBorder="1"/>
    <xf numFmtId="0" fontId="3" fillId="0" borderId="13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7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0" applyFont="1"/>
    <xf numFmtId="3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7" fillId="0" borderId="2" xfId="0" applyFont="1" applyBorder="1"/>
    <xf numFmtId="0" fontId="7" fillId="0" borderId="2" xfId="0" applyFont="1" applyFill="1" applyBorder="1"/>
    <xf numFmtId="0" fontId="25" fillId="0" borderId="2" xfId="0" applyFont="1" applyBorder="1"/>
    <xf numFmtId="3" fontId="25" fillId="0" borderId="2" xfId="0" applyNumberFormat="1" applyFont="1" applyBorder="1"/>
    <xf numFmtId="3" fontId="0" fillId="0" borderId="2" xfId="0" applyNumberFormat="1" applyBorder="1"/>
    <xf numFmtId="3" fontId="0" fillId="0" borderId="2" xfId="0" applyNumberFormat="1" applyFill="1" applyBorder="1"/>
    <xf numFmtId="0" fontId="26" fillId="0" borderId="2" xfId="0" applyFont="1" applyBorder="1"/>
    <xf numFmtId="3" fontId="26" fillId="0" borderId="2" xfId="0" applyNumberFormat="1" applyFont="1" applyFill="1" applyBorder="1"/>
    <xf numFmtId="3" fontId="26" fillId="0" borderId="2" xfId="0" applyNumberFormat="1" applyFont="1" applyBorder="1"/>
    <xf numFmtId="3" fontId="0" fillId="0" borderId="2" xfId="0" applyNumberFormat="1" applyFill="1" applyBorder="1" applyAlignment="1">
      <alignment horizontal="right"/>
    </xf>
    <xf numFmtId="167" fontId="6" fillId="0" borderId="0" xfId="4" applyNumberFormat="1" applyFont="1"/>
    <xf numFmtId="0" fontId="24" fillId="2" borderId="0" xfId="0" applyFont="1" applyFill="1" applyAlignment="1">
      <alignment horizontal="left"/>
    </xf>
    <xf numFmtId="0" fontId="7" fillId="0" borderId="0" xfId="0" applyFont="1" applyFill="1" applyBorder="1"/>
    <xf numFmtId="0" fontId="27" fillId="0" borderId="0" xfId="0" applyFont="1" applyFill="1" applyBorder="1" applyAlignment="1">
      <alignment wrapText="1"/>
    </xf>
    <xf numFmtId="0" fontId="0" fillId="0" borderId="0" xfId="0" applyFill="1" applyBorder="1"/>
    <xf numFmtId="0" fontId="25" fillId="0" borderId="2" xfId="0" applyFont="1" applyFill="1" applyBorder="1"/>
    <xf numFmtId="166" fontId="25" fillId="0" borderId="2" xfId="0" applyNumberFormat="1" applyFont="1" applyFill="1" applyBorder="1"/>
    <xf numFmtId="0" fontId="8" fillId="0" borderId="0" xfId="0" applyFont="1" applyFill="1" applyBorder="1" applyAlignment="1">
      <alignment wrapText="1"/>
    </xf>
    <xf numFmtId="0" fontId="26" fillId="0" borderId="2" xfId="0" applyFont="1" applyFill="1" applyBorder="1"/>
    <xf numFmtId="0" fontId="7" fillId="0" borderId="0" xfId="0" applyFont="1" applyBorder="1"/>
    <xf numFmtId="0" fontId="28" fillId="0" borderId="0" xfId="0" applyFont="1" applyBorder="1"/>
    <xf numFmtId="0" fontId="26" fillId="0" borderId="0" xfId="0" applyFont="1" applyFill="1" applyBorder="1"/>
    <xf numFmtId="3" fontId="26" fillId="0" borderId="0" xfId="0" applyNumberFormat="1" applyFont="1" applyFill="1" applyBorder="1"/>
    <xf numFmtId="166" fontId="25" fillId="0" borderId="0" xfId="0" applyNumberFormat="1" applyFont="1" applyFill="1" applyBorder="1"/>
    <xf numFmtId="1" fontId="25" fillId="0" borderId="0" xfId="0" applyNumberFormat="1" applyFont="1" applyFill="1" applyBorder="1"/>
    <xf numFmtId="0" fontId="24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9" xfId="0" applyBorder="1"/>
    <xf numFmtId="9" fontId="0" fillId="0" borderId="29" xfId="4" applyFont="1" applyBorder="1"/>
    <xf numFmtId="9" fontId="0" fillId="0" borderId="31" xfId="4" applyFont="1" applyBorder="1"/>
    <xf numFmtId="0" fontId="0" fillId="0" borderId="32" xfId="0" applyBorder="1"/>
    <xf numFmtId="9" fontId="0" fillId="0" borderId="30" xfId="4" applyFont="1" applyBorder="1"/>
    <xf numFmtId="9" fontId="0" fillId="0" borderId="33" xfId="4" applyFont="1" applyBorder="1"/>
    <xf numFmtId="0" fontId="0" fillId="0" borderId="34" xfId="0" applyBorder="1"/>
    <xf numFmtId="9" fontId="0" fillId="0" borderId="35" xfId="4" applyFont="1" applyBorder="1"/>
    <xf numFmtId="9" fontId="0" fillId="0" borderId="36" xfId="4" applyFont="1" applyBorder="1"/>
    <xf numFmtId="0" fontId="0" fillId="4" borderId="0" xfId="0" applyNumberFormat="1" applyFont="1" applyFill="1" applyBorder="1" applyAlignment="1" applyProtection="1"/>
    <xf numFmtId="0" fontId="30" fillId="0" borderId="2" xfId="0" applyFont="1" applyBorder="1" applyAlignment="1">
      <alignment vertical="center"/>
    </xf>
    <xf numFmtId="0" fontId="31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vertical="center" wrapText="1"/>
    </xf>
    <xf numFmtId="3" fontId="30" fillId="0" borderId="2" xfId="0" applyNumberFormat="1" applyFont="1" applyBorder="1" applyAlignment="1">
      <alignment horizontal="right" vertical="center" wrapText="1"/>
    </xf>
    <xf numFmtId="9" fontId="9" fillId="0" borderId="2" xfId="4" applyFont="1" applyBorder="1" applyAlignment="1">
      <alignment vertical="center"/>
    </xf>
    <xf numFmtId="0" fontId="30" fillId="0" borderId="2" xfId="0" applyFont="1" applyBorder="1" applyAlignment="1">
      <alignment horizontal="right" vertical="center" wrapText="1"/>
    </xf>
    <xf numFmtId="3" fontId="32" fillId="0" borderId="2" xfId="0" applyNumberFormat="1" applyFont="1" applyBorder="1" applyAlignment="1">
      <alignment vertical="center"/>
    </xf>
    <xf numFmtId="9" fontId="32" fillId="0" borderId="2" xfId="0" applyNumberFormat="1" applyFont="1" applyBorder="1" applyAlignment="1">
      <alignment vertical="center"/>
    </xf>
    <xf numFmtId="0" fontId="33" fillId="3" borderId="37" xfId="0" applyNumberFormat="1" applyFont="1" applyFill="1" applyBorder="1" applyAlignment="1" applyProtection="1">
      <alignment horizontal="center" vertical="center" wrapText="1"/>
    </xf>
    <xf numFmtId="0" fontId="34" fillId="3" borderId="19" xfId="0" applyNumberFormat="1" applyFont="1" applyFill="1" applyBorder="1" applyAlignment="1" applyProtection="1">
      <alignment horizontal="left" wrapText="1"/>
    </xf>
    <xf numFmtId="3" fontId="34" fillId="3" borderId="38" xfId="0" applyNumberFormat="1" applyFont="1" applyFill="1" applyBorder="1" applyAlignment="1" applyProtection="1">
      <alignment horizontal="center" vertical="center" wrapText="1"/>
    </xf>
    <xf numFmtId="167" fontId="0" fillId="0" borderId="0" xfId="4" applyNumberFormat="1" applyFont="1"/>
    <xf numFmtId="167" fontId="0" fillId="0" borderId="0" xfId="0" applyNumberFormat="1"/>
    <xf numFmtId="0" fontId="34" fillId="3" borderId="32" xfId="0" applyNumberFormat="1" applyFont="1" applyFill="1" applyBorder="1" applyAlignment="1" applyProtection="1">
      <alignment horizontal="left" wrapText="1"/>
    </xf>
    <xf numFmtId="3" fontId="34" fillId="3" borderId="39" xfId="0" applyNumberFormat="1" applyFont="1" applyFill="1" applyBorder="1" applyAlignment="1" applyProtection="1">
      <alignment horizontal="center" vertical="center" wrapText="1"/>
    </xf>
    <xf numFmtId="0" fontId="34" fillId="3" borderId="30" xfId="0" applyNumberFormat="1" applyFont="1" applyFill="1" applyBorder="1" applyAlignment="1" applyProtection="1">
      <alignment horizontal="left" wrapText="1"/>
    </xf>
    <xf numFmtId="0" fontId="34" fillId="3" borderId="0" xfId="0" applyNumberFormat="1" applyFont="1" applyFill="1" applyBorder="1" applyAlignment="1" applyProtection="1">
      <alignment horizontal="left" wrapText="1"/>
    </xf>
    <xf numFmtId="0" fontId="33" fillId="3" borderId="32" xfId="0" applyNumberFormat="1" applyFont="1" applyFill="1" applyBorder="1" applyAlignment="1" applyProtection="1">
      <alignment horizontal="left" wrapText="1"/>
    </xf>
    <xf numFmtId="3" fontId="33" fillId="3" borderId="39" xfId="0" applyNumberFormat="1" applyFont="1" applyFill="1" applyBorder="1" applyAlignment="1" applyProtection="1">
      <alignment horizontal="center" vertical="center" wrapText="1"/>
    </xf>
    <xf numFmtId="0" fontId="34" fillId="3" borderId="40" xfId="0" applyNumberFormat="1" applyFont="1" applyFill="1" applyBorder="1" applyAlignment="1" applyProtection="1">
      <alignment horizontal="left" wrapText="1"/>
    </xf>
    <xf numFmtId="3" fontId="34" fillId="3" borderId="41" xfId="0" applyNumberFormat="1" applyFont="1" applyFill="1" applyBorder="1" applyAlignment="1" applyProtection="1">
      <alignment horizontal="center" vertical="center" wrapText="1"/>
    </xf>
    <xf numFmtId="0" fontId="34" fillId="3" borderId="42" xfId="0" applyNumberFormat="1" applyFont="1" applyFill="1" applyBorder="1" applyAlignment="1" applyProtection="1">
      <alignment horizontal="left" wrapText="1"/>
    </xf>
    <xf numFmtId="0" fontId="33" fillId="3" borderId="43" xfId="0" applyNumberFormat="1" applyFont="1" applyFill="1" applyBorder="1" applyAlignment="1" applyProtection="1">
      <alignment horizontal="left" wrapText="1"/>
    </xf>
    <xf numFmtId="3" fontId="33" fillId="3" borderId="44" xfId="0" applyNumberFormat="1" applyFont="1" applyFill="1" applyBorder="1" applyAlignment="1" applyProtection="1">
      <alignment horizontal="center" vertical="center" wrapText="1"/>
    </xf>
    <xf numFmtId="0" fontId="33" fillId="3" borderId="34" xfId="0" applyNumberFormat="1" applyFont="1" applyFill="1" applyBorder="1" applyAlignment="1" applyProtection="1">
      <alignment horizontal="left" wrapText="1"/>
    </xf>
    <xf numFmtId="3" fontId="33" fillId="3" borderId="26" xfId="0" applyNumberFormat="1" applyFont="1" applyFill="1" applyBorder="1" applyAlignment="1" applyProtection="1">
      <alignment horizontal="center" vertical="center" wrapText="1"/>
    </xf>
    <xf numFmtId="0" fontId="18" fillId="0" borderId="37" xfId="0" applyFont="1" applyBorder="1" applyAlignment="1">
      <alignment vertical="center"/>
    </xf>
    <xf numFmtId="0" fontId="19" fillId="0" borderId="35" xfId="0" applyFont="1" applyBorder="1" applyAlignment="1">
      <alignment vertical="center" wrapText="1"/>
    </xf>
    <xf numFmtId="165" fontId="7" fillId="0" borderId="0" xfId="0" applyNumberFormat="1" applyFont="1"/>
    <xf numFmtId="0" fontId="19" fillId="0" borderId="30" xfId="0" applyFont="1" applyFill="1" applyBorder="1" applyAlignment="1">
      <alignment vertical="center" wrapText="1"/>
    </xf>
    <xf numFmtId="0" fontId="24" fillId="0" borderId="0" xfId="0" applyFont="1" applyFill="1" applyAlignment="1">
      <alignment horizontal="left"/>
    </xf>
    <xf numFmtId="0" fontId="31" fillId="0" borderId="2" xfId="0" applyFont="1" applyBorder="1" applyAlignment="1">
      <alignment horizontal="center" vertical="center" wrapText="1"/>
    </xf>
    <xf numFmtId="3" fontId="9" fillId="0" borderId="2" xfId="4" applyNumberFormat="1" applyFont="1" applyBorder="1" applyAlignment="1">
      <alignment vertical="center"/>
    </xf>
    <xf numFmtId="4" fontId="9" fillId="0" borderId="2" xfId="4" applyNumberFormat="1" applyFont="1" applyBorder="1" applyAlignment="1">
      <alignment vertical="center"/>
    </xf>
    <xf numFmtId="2" fontId="0" fillId="0" borderId="0" xfId="0" applyNumberFormat="1"/>
    <xf numFmtId="3" fontId="31" fillId="0" borderId="2" xfId="0" applyNumberFormat="1" applyFont="1" applyBorder="1" applyAlignment="1">
      <alignment horizontal="right" vertical="center" wrapText="1"/>
    </xf>
    <xf numFmtId="3" fontId="32" fillId="0" borderId="2" xfId="4" applyNumberFormat="1" applyFont="1" applyBorder="1" applyAlignment="1">
      <alignment vertical="center"/>
    </xf>
    <xf numFmtId="4" fontId="32" fillId="0" borderId="2" xfId="4" applyNumberFormat="1" applyFont="1" applyBorder="1" applyAlignment="1">
      <alignment vertical="center"/>
    </xf>
    <xf numFmtId="0" fontId="32" fillId="0" borderId="0" xfId="0" applyFont="1"/>
    <xf numFmtId="0" fontId="36" fillId="0" borderId="45" xfId="0" applyNumberFormat="1" applyFont="1" applyFill="1" applyBorder="1" applyAlignment="1" applyProtection="1">
      <alignment horizontal="center" wrapText="1"/>
    </xf>
    <xf numFmtId="0" fontId="37" fillId="0" borderId="0" xfId="0" applyFont="1" applyAlignment="1">
      <alignment horizontal="right"/>
    </xf>
    <xf numFmtId="0" fontId="36" fillId="0" borderId="2" xfId="0" applyNumberFormat="1" applyFont="1" applyFill="1" applyBorder="1" applyAlignment="1" applyProtection="1">
      <alignment horizontal="center" wrapText="1"/>
    </xf>
    <xf numFmtId="165" fontId="37" fillId="0" borderId="2" xfId="0" applyNumberFormat="1" applyFont="1" applyBorder="1"/>
    <xf numFmtId="0" fontId="0" fillId="0" borderId="0" xfId="0" applyFont="1" applyFill="1" applyBorder="1" applyAlignment="1">
      <alignment horizontal="left" vertical="center" indent="2"/>
    </xf>
    <xf numFmtId="0" fontId="39" fillId="0" borderId="0" xfId="0" applyFont="1"/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0" fillId="0" borderId="7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3" fontId="14" fillId="0" borderId="2" xfId="6" applyNumberFormat="1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15" fillId="0" borderId="0" xfId="0" applyFont="1" applyFill="1" applyAlignment="1">
      <alignment horizontal="left" wrapText="1"/>
    </xf>
    <xf numFmtId="3" fontId="0" fillId="0" borderId="2" xfId="0" applyNumberFormat="1" applyFont="1" applyBorder="1" applyAlignment="1">
      <alignment horizontal="center" vertical="center" wrapText="1"/>
    </xf>
    <xf numFmtId="0" fontId="15" fillId="0" borderId="0" xfId="2" applyFont="1" applyAlignment="1">
      <alignment horizontal="left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166" fontId="0" fillId="0" borderId="5" xfId="0" applyNumberFormat="1" applyFont="1" applyBorder="1" applyAlignment="1">
      <alignment horizontal="center" vertical="center" wrapText="1"/>
    </xf>
    <xf numFmtId="166" fontId="0" fillId="0" borderId="12" xfId="0" applyNumberFormat="1" applyFont="1" applyBorder="1" applyAlignment="1">
      <alignment horizontal="center" vertical="center" wrapText="1"/>
    </xf>
    <xf numFmtId="166" fontId="0" fillId="0" borderId="7" xfId="0" applyNumberFormat="1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center" wrapText="1"/>
    </xf>
    <xf numFmtId="166" fontId="0" fillId="0" borderId="1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justify" wrapText="1"/>
    </xf>
    <xf numFmtId="0" fontId="13" fillId="0" borderId="0" xfId="0" applyFont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0" fillId="0" borderId="0" xfId="0" applyFill="1" applyBorder="1" applyAlignment="1">
      <alignment horizontal="center" vertical="center"/>
    </xf>
    <xf numFmtId="0" fontId="29" fillId="0" borderId="29" xfId="0" applyNumberFormat="1" applyFont="1" applyBorder="1" applyAlignment="1">
      <alignment horizontal="center" vertical="center"/>
    </xf>
    <xf numFmtId="0" fontId="29" fillId="0" borderId="3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0" fillId="0" borderId="2" xfId="0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2" xfId="0" applyFill="1" applyBorder="1"/>
    <xf numFmtId="0" fontId="13" fillId="0" borderId="2" xfId="0" applyFont="1" applyBorder="1" applyAlignment="1">
      <alignment wrapText="1"/>
    </xf>
    <xf numFmtId="0" fontId="0" fillId="0" borderId="0" xfId="0" applyAlignment="1">
      <alignment horizontal="left" vertical="center" wrapText="1"/>
    </xf>
  </cellXfs>
  <cellStyles count="8">
    <cellStyle name="Milliers" xfId="1" builtinId="3"/>
    <cellStyle name="Normal" xfId="0" builtinId="0"/>
    <cellStyle name="Normal 2" xfId="2"/>
    <cellStyle name="Normal 3" xfId="3"/>
    <cellStyle name="Normal 4" xfId="5"/>
    <cellStyle name="Normal 5" xfId="7"/>
    <cellStyle name="Normal_Rapport annuel 2003 22  3 2005 11 26  7" xfId="6"/>
    <cellStyle name="Pourcentage" xfId="4" builtinId="5"/>
  </cellStyles>
  <dxfs count="1"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92365994357661E-2"/>
          <c:y val="4.4930692257217852E-2"/>
          <c:w val="0.89277209332790619"/>
          <c:h val="0.76077878937007881"/>
        </c:manualLayout>
      </c:layout>
      <c:areaChart>
        <c:grouping val="stacked"/>
        <c:varyColors val="0"/>
        <c:ser>
          <c:idx val="0"/>
          <c:order val="0"/>
          <c:tx>
            <c:strRef>
              <c:f>'Figure V 2-2'!$A$22</c:f>
              <c:strCache>
                <c:ptCount val="1"/>
                <c:pt idx="0">
                  <c:v>Recrutements sur concours</c:v>
                </c:pt>
              </c:strCache>
            </c:strRef>
          </c:tx>
          <c:spPr>
            <a:pattFill prst="pct30">
              <a:fgClr>
                <a:schemeClr val="accent1"/>
              </a:fgClr>
              <a:bgClr>
                <a:schemeClr val="bg1"/>
              </a:bgClr>
            </a:pattFill>
          </c:spPr>
          <c:cat>
            <c:numRef>
              <c:f>'Figure V 2-2'!$B$21:$P$21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'Figure V 2-2'!$B$22:$P$22</c:f>
              <c:numCache>
                <c:formatCode>#,##0</c:formatCode>
                <c:ptCount val="15"/>
                <c:pt idx="0">
                  <c:v>6676</c:v>
                </c:pt>
                <c:pt idx="1">
                  <c:v>6148</c:v>
                </c:pt>
                <c:pt idx="2">
                  <c:v>2756</c:v>
                </c:pt>
                <c:pt idx="3">
                  <c:v>2537</c:v>
                </c:pt>
                <c:pt idx="4">
                  <c:v>3542</c:v>
                </c:pt>
                <c:pt idx="5">
                  <c:v>3131</c:v>
                </c:pt>
                <c:pt idx="6">
                  <c:v>3428</c:v>
                </c:pt>
                <c:pt idx="7">
                  <c:v>2303</c:v>
                </c:pt>
                <c:pt idx="8">
                  <c:v>2128</c:v>
                </c:pt>
                <c:pt idx="9">
                  <c:v>1995</c:v>
                </c:pt>
                <c:pt idx="10">
                  <c:v>3262</c:v>
                </c:pt>
                <c:pt idx="11">
                  <c:v>3325</c:v>
                </c:pt>
                <c:pt idx="12">
                  <c:v>4137</c:v>
                </c:pt>
                <c:pt idx="13">
                  <c:v>3477</c:v>
                </c:pt>
                <c:pt idx="14">
                  <c:v>4707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07-4B50-9817-5071C7F4C87B}"/>
            </c:ext>
          </c:extLst>
        </c:ser>
        <c:ser>
          <c:idx val="1"/>
          <c:order val="1"/>
          <c:tx>
            <c:strRef>
              <c:f>'Figure V 2-2'!$A$23</c:f>
              <c:strCache>
                <c:ptCount val="1"/>
                <c:pt idx="0">
                  <c:v>Recrutements sans concours</c:v>
                </c:pt>
              </c:strCache>
            </c:strRef>
          </c:tx>
          <c:spPr>
            <a:solidFill>
              <a:srgbClr val="FFFF00"/>
            </a:solidFill>
          </c:spPr>
          <c:cat>
            <c:numRef>
              <c:f>'Figure V 2-2'!$B$21:$P$21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'Figure V 2-2'!$B$23:$P$23</c:f>
              <c:numCache>
                <c:formatCode>#,##0</c:formatCode>
                <c:ptCount val="15"/>
                <c:pt idx="0">
                  <c:v>2908</c:v>
                </c:pt>
                <c:pt idx="1">
                  <c:v>2878</c:v>
                </c:pt>
                <c:pt idx="2">
                  <c:v>194</c:v>
                </c:pt>
                <c:pt idx="3">
                  <c:v>616</c:v>
                </c:pt>
                <c:pt idx="4">
                  <c:v>1884</c:v>
                </c:pt>
                <c:pt idx="5">
                  <c:v>1114</c:v>
                </c:pt>
                <c:pt idx="6">
                  <c:v>1243</c:v>
                </c:pt>
                <c:pt idx="7">
                  <c:v>1168</c:v>
                </c:pt>
                <c:pt idx="8">
                  <c:v>1118</c:v>
                </c:pt>
                <c:pt idx="9">
                  <c:v>1049</c:v>
                </c:pt>
                <c:pt idx="10">
                  <c:v>1225</c:v>
                </c:pt>
                <c:pt idx="11">
                  <c:v>566</c:v>
                </c:pt>
                <c:pt idx="12">
                  <c:v>973</c:v>
                </c:pt>
                <c:pt idx="13">
                  <c:v>1240</c:v>
                </c:pt>
                <c:pt idx="14">
                  <c:v>769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407-4B50-9817-5071C7F4C87B}"/>
            </c:ext>
          </c:extLst>
        </c:ser>
        <c:ser>
          <c:idx val="2"/>
          <c:order val="2"/>
          <c:tx>
            <c:strRef>
              <c:f>'Figure V 2-2'!$A$24</c:f>
              <c:strCache>
                <c:ptCount val="1"/>
                <c:pt idx="0">
                  <c:v>Pacte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 w="25400">
              <a:noFill/>
            </a:ln>
          </c:spPr>
          <c:cat>
            <c:numRef>
              <c:f>'Figure V 2-2'!$B$21:$P$21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'Figure V 2-2'!$B$24:$P$24</c:f>
              <c:numCache>
                <c:formatCode>#,##0</c:formatCode>
                <c:ptCount val="15"/>
                <c:pt idx="1">
                  <c:v>80</c:v>
                </c:pt>
                <c:pt idx="2">
                  <c:v>413</c:v>
                </c:pt>
                <c:pt idx="3">
                  <c:v>266</c:v>
                </c:pt>
                <c:pt idx="4">
                  <c:v>688</c:v>
                </c:pt>
                <c:pt idx="5">
                  <c:v>564</c:v>
                </c:pt>
                <c:pt idx="6">
                  <c:v>397</c:v>
                </c:pt>
                <c:pt idx="7">
                  <c:v>374</c:v>
                </c:pt>
                <c:pt idx="8">
                  <c:v>364</c:v>
                </c:pt>
                <c:pt idx="9">
                  <c:v>291</c:v>
                </c:pt>
                <c:pt idx="10">
                  <c:v>274</c:v>
                </c:pt>
                <c:pt idx="11">
                  <c:v>311</c:v>
                </c:pt>
                <c:pt idx="12">
                  <c:v>324</c:v>
                </c:pt>
                <c:pt idx="13">
                  <c:v>296</c:v>
                </c:pt>
                <c:pt idx="14">
                  <c:v>156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407-4B50-9817-5071C7F4C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748440"/>
        <c:axId val="118747264"/>
      </c:areaChart>
      <c:catAx>
        <c:axId val="118748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18747264"/>
        <c:crosses val="autoZero"/>
        <c:auto val="1"/>
        <c:lblAlgn val="ctr"/>
        <c:lblOffset val="100"/>
        <c:noMultiLvlLbl val="0"/>
      </c:catAx>
      <c:valAx>
        <c:axId val="118747264"/>
        <c:scaling>
          <c:orientation val="minMax"/>
          <c:max val="10000"/>
        </c:scaling>
        <c:delete val="0"/>
        <c:axPos val="l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18748440"/>
        <c:crosses val="autoZero"/>
        <c:crossBetween val="midCat"/>
        <c:majorUnit val="2000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278488384247132E-2"/>
          <c:y val="2.2827926422660842E-2"/>
          <c:w val="0.91094156919705427"/>
          <c:h val="0.86581450277562255"/>
        </c:manualLayout>
      </c:layout>
      <c:lineChart>
        <c:grouping val="standard"/>
        <c:varyColors val="0"/>
        <c:ser>
          <c:idx val="0"/>
          <c:order val="0"/>
          <c:tx>
            <c:strRef>
              <c:f>'Figure V 2-E3 '!$A$32</c:f>
              <c:strCache>
                <c:ptCount val="1"/>
                <c:pt idx="0">
                  <c:v>Externes (1)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numRef>
              <c:f>'Figure V 2-E3 '!$B$31:$L$31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'Figure V 2-E3 '!$B$32:$L$32</c:f>
              <c:numCache>
                <c:formatCode>0.0</c:formatCode>
                <c:ptCount val="11"/>
                <c:pt idx="0">
                  <c:v>1.2232415902140672</c:v>
                </c:pt>
                <c:pt idx="1">
                  <c:v>1.5517241379310345</c:v>
                </c:pt>
                <c:pt idx="2">
                  <c:v>1.2389380530973451</c:v>
                </c:pt>
                <c:pt idx="3">
                  <c:v>2.4096385542168677</c:v>
                </c:pt>
                <c:pt idx="4">
                  <c:v>2.5263157894736841</c:v>
                </c:pt>
                <c:pt idx="5">
                  <c:v>3.1941031941031941</c:v>
                </c:pt>
                <c:pt idx="6">
                  <c:v>3.9748953974895396</c:v>
                </c:pt>
                <c:pt idx="7">
                  <c:v>3.6885245901639343</c:v>
                </c:pt>
                <c:pt idx="8">
                  <c:v>3.9719626168224296</c:v>
                </c:pt>
                <c:pt idx="9">
                  <c:v>8.9655172413793096</c:v>
                </c:pt>
                <c:pt idx="10">
                  <c:v>8.0808080808080813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1171-49BF-93CF-A85737AC28EA}"/>
            </c:ext>
          </c:extLst>
        </c:ser>
        <c:ser>
          <c:idx val="1"/>
          <c:order val="1"/>
          <c:tx>
            <c:strRef>
              <c:f>'Figure V 2-E3 '!$A$33</c:f>
              <c:strCache>
                <c:ptCount val="1"/>
                <c:pt idx="0">
                  <c:v>Internes (2)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'Figure V 2-E3 '!$B$31:$L$31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'Figure V 2-E3 '!$B$33:$L$33</c:f>
              <c:numCache>
                <c:formatCode>0.0</c:formatCode>
                <c:ptCount val="11"/>
                <c:pt idx="0">
                  <c:v>2.5735294117647056</c:v>
                </c:pt>
                <c:pt idx="1">
                  <c:v>2.1999999999999997</c:v>
                </c:pt>
                <c:pt idx="2">
                  <c:v>9.6385542168674707</c:v>
                </c:pt>
                <c:pt idx="3">
                  <c:v>11.610486891385769</c:v>
                </c:pt>
                <c:pt idx="4">
                  <c:v>13.905930470347649</c:v>
                </c:pt>
                <c:pt idx="5">
                  <c:v>33.772652388797361</c:v>
                </c:pt>
                <c:pt idx="6">
                  <c:v>30.932203389830509</c:v>
                </c:pt>
                <c:pt idx="7">
                  <c:v>44.47004608294931</c:v>
                </c:pt>
                <c:pt idx="8">
                  <c:v>46.384039900249377</c:v>
                </c:pt>
                <c:pt idx="9">
                  <c:v>47.252747252747248</c:v>
                </c:pt>
                <c:pt idx="10">
                  <c:v>46.325167037861917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1171-49BF-93CF-A85737AC28EA}"/>
            </c:ext>
          </c:extLst>
        </c:ser>
        <c:ser>
          <c:idx val="2"/>
          <c:order val="2"/>
          <c:tx>
            <c:strRef>
              <c:f>'Figure V 2-E3 '!$A$34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'Figure V 2-E3 '!$B$31:$L$31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'Figure V 2-E3 '!$B$34:$L$34</c:f>
              <c:numCache>
                <c:formatCode>0.0</c:formatCode>
                <c:ptCount val="11"/>
                <c:pt idx="0">
                  <c:v>1.8363939899833055</c:v>
                </c:pt>
                <c:pt idx="1">
                  <c:v>1.8518518518518516</c:v>
                </c:pt>
                <c:pt idx="2">
                  <c:v>5.174035747883349</c:v>
                </c:pt>
                <c:pt idx="3">
                  <c:v>7.170542635658915</c:v>
                </c:pt>
                <c:pt idx="4">
                  <c:v>8.2987551867219906</c:v>
                </c:pt>
                <c:pt idx="5">
                  <c:v>21.499013806706113</c:v>
                </c:pt>
                <c:pt idx="6">
                  <c:v>20.067453625632378</c:v>
                </c:pt>
                <c:pt idx="7">
                  <c:v>22.885032537960953</c:v>
                </c:pt>
                <c:pt idx="8">
                  <c:v>24.487334137515081</c:v>
                </c:pt>
                <c:pt idx="9">
                  <c:v>32.348993288590606</c:v>
                </c:pt>
                <c:pt idx="10">
                  <c:v>31.099195710455763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1171-49BF-93CF-A85737AC2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699896"/>
        <c:axId val="193697544"/>
      </c:lineChart>
      <c:catAx>
        <c:axId val="193699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93697544"/>
        <c:crossesAt val="0"/>
        <c:auto val="1"/>
        <c:lblAlgn val="ctr"/>
        <c:lblOffset val="100"/>
        <c:noMultiLvlLbl val="0"/>
      </c:catAx>
      <c:valAx>
        <c:axId val="193697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9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36998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562716068258458E-2"/>
          <c:y val="0.33294161343039663"/>
          <c:w val="0.281346482175165"/>
          <c:h val="0.2807061853117417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5000000000000011" r="0.75000000000000011" t="0.984251969" header="0.49212598450000006" footer="0.49212598450000006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'Source Figure 2.2-16  '!$A$5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'Source Figure 2.2-16  '!$B$4:$I$4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'Source Figure 2.2-16  '!$B$5:$I$5</c:f>
              <c:numCache>
                <c:formatCode>#,##0</c:formatCode>
                <c:ptCount val="8"/>
                <c:pt idx="0">
                  <c:v>2848</c:v>
                </c:pt>
                <c:pt idx="1">
                  <c:v>2502</c:v>
                </c:pt>
                <c:pt idx="2">
                  <c:v>2019</c:v>
                </c:pt>
                <c:pt idx="3">
                  <c:v>2656</c:v>
                </c:pt>
                <c:pt idx="4">
                  <c:v>2394</c:v>
                </c:pt>
                <c:pt idx="5">
                  <c:v>2207</c:v>
                </c:pt>
                <c:pt idx="6">
                  <c:v>1895</c:v>
                </c:pt>
                <c:pt idx="7">
                  <c:v>2211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'Source Figure 2.2-16  '!$A$6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'Source Figure 2.2-16  '!$B$4:$I$4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'Source Figure 2.2-16  '!$B$6:$I$6</c:f>
              <c:numCache>
                <c:formatCode>#,##0</c:formatCode>
                <c:ptCount val="8"/>
                <c:pt idx="0">
                  <c:v>5536</c:v>
                </c:pt>
                <c:pt idx="1">
                  <c:v>4644</c:v>
                </c:pt>
                <c:pt idx="2">
                  <c:v>5441</c:v>
                </c:pt>
                <c:pt idx="3">
                  <c:v>4250</c:v>
                </c:pt>
                <c:pt idx="4">
                  <c:v>4879</c:v>
                </c:pt>
                <c:pt idx="5">
                  <c:v>3855</c:v>
                </c:pt>
                <c:pt idx="6">
                  <c:v>4232</c:v>
                </c:pt>
                <c:pt idx="7">
                  <c:v>5511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'Source Figure 2.2-16  '!$A$7</c:f>
              <c:strCache>
                <c:ptCount val="1"/>
                <c:pt idx="0">
                  <c:v>C (sur concours)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'Source Figure 2.2-16  '!$B$4:$I$4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'Source Figure 2.2-16  '!$B$7:$I$7</c:f>
              <c:numCache>
                <c:formatCode>#,##0</c:formatCode>
                <c:ptCount val="8"/>
                <c:pt idx="0">
                  <c:v>5251</c:v>
                </c:pt>
                <c:pt idx="1">
                  <c:v>6375</c:v>
                </c:pt>
                <c:pt idx="2">
                  <c:v>4950</c:v>
                </c:pt>
                <c:pt idx="3">
                  <c:v>6592</c:v>
                </c:pt>
                <c:pt idx="4">
                  <c:v>5907</c:v>
                </c:pt>
                <c:pt idx="5">
                  <c:v>3340</c:v>
                </c:pt>
                <c:pt idx="6">
                  <c:v>5320</c:v>
                </c:pt>
                <c:pt idx="7">
                  <c:v>3658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'Source Figure 2.2-16  '!$A$8</c:f>
              <c:strCache>
                <c:ptCount val="1"/>
                <c:pt idx="0">
                  <c:v>C (sans concours)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'Source Figure 2.2-16  '!$B$4:$I$4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'Source Figure 2.2-16  '!$B$8:$I$8</c:f>
              <c:numCache>
                <c:formatCode>#,##0</c:formatCode>
                <c:ptCount val="8"/>
                <c:pt idx="0">
                  <c:v>22862</c:v>
                </c:pt>
                <c:pt idx="1">
                  <c:v>18643</c:v>
                </c:pt>
                <c:pt idx="2">
                  <c:v>22235</c:v>
                </c:pt>
                <c:pt idx="3">
                  <c:v>17189</c:v>
                </c:pt>
                <c:pt idx="4">
                  <c:v>18156</c:v>
                </c:pt>
                <c:pt idx="5">
                  <c:v>19710</c:v>
                </c:pt>
                <c:pt idx="7">
                  <c:v>19127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'Source Figure 2.2-16  '!$A$9</c:f>
              <c:strCache>
                <c:ptCount val="1"/>
                <c:pt idx="0">
                  <c:v>C (sans concours)</c:v>
                </c:pt>
              </c:strCache>
            </c:strRef>
          </c:tx>
          <c:spPr>
            <a:ln w="22225" cap="rnd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'Source Figure 2.2-16  '!$B$4:$I$4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'Source Figure 2.2-16  '!$B$9:$I$9</c:f>
              <c:numCache>
                <c:formatCode>#,##0</c:formatCode>
                <c:ptCount val="8"/>
                <c:pt idx="5">
                  <c:v>19710</c:v>
                </c:pt>
                <c:pt idx="6">
                  <c:v>19418.5</c:v>
                </c:pt>
                <c:pt idx="7">
                  <c:v>19127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696760"/>
        <c:axId val="193699112"/>
      </c:lineChart>
      <c:catAx>
        <c:axId val="193696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3699112"/>
        <c:crosses val="autoZero"/>
        <c:auto val="1"/>
        <c:lblAlgn val="ctr"/>
        <c:lblOffset val="100"/>
        <c:noMultiLvlLbl val="0"/>
      </c:catAx>
      <c:valAx>
        <c:axId val="193699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3696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baseline="0"/>
              <a:t>Selon la catégorie hiérarchique</a:t>
            </a:r>
            <a:endParaRPr lang="fr-FR"/>
          </a:p>
        </c:rich>
      </c:tx>
      <c:layout>
        <c:manualLayout>
          <c:xMode val="edge"/>
          <c:yMode val="edge"/>
          <c:x val="0.20842863793696739"/>
          <c:y val="1.860454943132108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4833647079462111E-2"/>
          <c:y val="0.1566841287696181"/>
          <c:w val="0.75678395669291343"/>
          <c:h val="0.683058780443142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Figure V 2.2-17   '!$C$5</c:f>
              <c:strCache>
                <c:ptCount val="1"/>
                <c:pt idx="0">
                  <c:v>FPT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326771653543307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282776349614395E-2"/>
                  <c:y val="1.780577427821522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2.607776353537203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2937271015930207E-3"/>
                  <c:y val="2.8015748031496063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Figure V 2.2-17   '!$B$6:$B$8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'Source Figure V 2.2-17   '!$C$6:$C$8</c:f>
              <c:numCache>
                <c:formatCode>#\ ##0.0</c:formatCode>
                <c:ptCount val="3"/>
                <c:pt idx="0">
                  <c:v>19.445910290237467</c:v>
                </c:pt>
                <c:pt idx="1">
                  <c:v>48.381706244503079</c:v>
                </c:pt>
                <c:pt idx="2">
                  <c:v>32.17238346525945</c:v>
                </c:pt>
              </c:numCache>
            </c:numRef>
          </c:val>
        </c:ser>
        <c:ser>
          <c:idx val="1"/>
          <c:order val="1"/>
          <c:tx>
            <c:strRef>
              <c:f>'Source Figure V 2.2-17   '!$D$5</c:f>
              <c:strCache>
                <c:ptCount val="1"/>
                <c:pt idx="0">
                  <c:v>FPE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3.4721238251388242E-3"/>
                  <c:y val="2.310629921259842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9444444444444441E-3"/>
                  <c:y val="2.9464689006897392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888888888888952E-2"/>
                  <c:y val="2.27435756576939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Figure V 2.2-17   '!$B$6:$B$8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'Source Figure V 2.2-17   '!$D$6:$D$8</c:f>
              <c:numCache>
                <c:formatCode>#\ ##0.0</c:formatCode>
                <c:ptCount val="3"/>
                <c:pt idx="0">
                  <c:v>68.053375196232338</c:v>
                </c:pt>
                <c:pt idx="1">
                  <c:v>19.57875457875458</c:v>
                </c:pt>
                <c:pt idx="2">
                  <c:v>12.367870225013082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698720"/>
        <c:axId val="193702248"/>
      </c:barChart>
      <c:catAx>
        <c:axId val="19369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93702248"/>
        <c:crosses val="autoZero"/>
        <c:auto val="1"/>
        <c:lblAlgn val="ctr"/>
        <c:lblOffset val="100"/>
        <c:noMultiLvlLbl val="0"/>
      </c:catAx>
      <c:valAx>
        <c:axId val="19370224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93698720"/>
        <c:crosses val="autoZero"/>
        <c:crossBetween val="between"/>
      </c:valAx>
      <c:spPr>
        <a:noFill/>
        <a:ln w="0">
          <a:solidFill>
            <a:schemeClr val="bg1">
              <a:lumMod val="95000"/>
            </a:schemeClr>
          </a:solidFill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'Source Figure V 2.2-18    '!$D$3</c:f>
              <c:strCache>
                <c:ptCount val="1"/>
                <c:pt idx="0">
                  <c:v>FPT hors Ville de Paris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'Source Figure V 2.2-18    '!$B$4:$C$27</c:f>
              <c:multiLvlStrCache>
                <c:ptCount val="24"/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</c:v>
                  </c:pt>
                  <c:pt idx="7">
                    <c:v>2018</c:v>
                  </c:pt>
                  <c:pt idx="8">
                    <c:v>2011</c:v>
                  </c:pt>
                  <c:pt idx="9">
                    <c:v>2012</c:v>
                  </c:pt>
                  <c:pt idx="10">
                    <c:v>2013</c:v>
                  </c:pt>
                  <c:pt idx="11">
                    <c:v>2014</c:v>
                  </c:pt>
                  <c:pt idx="12">
                    <c:v>2015</c:v>
                  </c:pt>
                  <c:pt idx="13">
                    <c:v>2016</c:v>
                  </c:pt>
                  <c:pt idx="14">
                    <c:v>2017</c:v>
                  </c:pt>
                  <c:pt idx="15">
                    <c:v>2018</c:v>
                  </c:pt>
                  <c:pt idx="16">
                    <c:v>2011</c:v>
                  </c:pt>
                  <c:pt idx="17">
                    <c:v>2012</c:v>
                  </c:pt>
                  <c:pt idx="18">
                    <c:v>2013</c:v>
                  </c:pt>
                  <c:pt idx="19">
                    <c:v>2014</c:v>
                  </c:pt>
                  <c:pt idx="20">
                    <c:v>2015</c:v>
                  </c:pt>
                  <c:pt idx="21">
                    <c:v>2016</c:v>
                  </c:pt>
                  <c:pt idx="22">
                    <c:v>2017</c:v>
                  </c:pt>
                  <c:pt idx="23">
                    <c:v>2018</c:v>
                  </c:pt>
                </c:lvl>
                <c:lvl>
                  <c:pt idx="0">
                    <c:v>A</c:v>
                  </c:pt>
                  <c:pt idx="8">
                    <c:v>B</c:v>
                  </c:pt>
                  <c:pt idx="16">
                    <c:v>C</c:v>
                  </c:pt>
                </c:lvl>
              </c:multiLvlStrCache>
            </c:multiLvlStrRef>
          </c:cat>
          <c:val>
            <c:numRef>
              <c:f>'Source Figure V 2.2-18    '!$D$4:$D$27</c:f>
              <c:numCache>
                <c:formatCode>0.0</c:formatCode>
                <c:ptCount val="24"/>
                <c:pt idx="0">
                  <c:v>6.2</c:v>
                </c:pt>
                <c:pt idx="1">
                  <c:v>7</c:v>
                </c:pt>
                <c:pt idx="2">
                  <c:v>3.9</c:v>
                </c:pt>
                <c:pt idx="3">
                  <c:v>6.3</c:v>
                </c:pt>
                <c:pt idx="4">
                  <c:v>3.6410590277777777</c:v>
                </c:pt>
                <c:pt idx="5">
                  <c:v>6.5</c:v>
                </c:pt>
                <c:pt idx="6">
                  <c:v>3.8</c:v>
                </c:pt>
                <c:pt idx="7">
                  <c:v>5.3023606228026114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'Source Figure V 2.2-18    '!$E$3</c:f>
              <c:strCache>
                <c:ptCount val="1"/>
                <c:pt idx="0">
                  <c:v>Ville de Paris (y compris Centre d'action sociale)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'Source Figure V 2.2-18    '!$B$4:$C$27</c:f>
              <c:multiLvlStrCache>
                <c:ptCount val="24"/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</c:v>
                  </c:pt>
                  <c:pt idx="7">
                    <c:v>2018</c:v>
                  </c:pt>
                  <c:pt idx="8">
                    <c:v>2011</c:v>
                  </c:pt>
                  <c:pt idx="9">
                    <c:v>2012</c:v>
                  </c:pt>
                  <c:pt idx="10">
                    <c:v>2013</c:v>
                  </c:pt>
                  <c:pt idx="11">
                    <c:v>2014</c:v>
                  </c:pt>
                  <c:pt idx="12">
                    <c:v>2015</c:v>
                  </c:pt>
                  <c:pt idx="13">
                    <c:v>2016</c:v>
                  </c:pt>
                  <c:pt idx="14">
                    <c:v>2017</c:v>
                  </c:pt>
                  <c:pt idx="15">
                    <c:v>2018</c:v>
                  </c:pt>
                  <c:pt idx="16">
                    <c:v>2011</c:v>
                  </c:pt>
                  <c:pt idx="17">
                    <c:v>2012</c:v>
                  </c:pt>
                  <c:pt idx="18">
                    <c:v>2013</c:v>
                  </c:pt>
                  <c:pt idx="19">
                    <c:v>2014</c:v>
                  </c:pt>
                  <c:pt idx="20">
                    <c:v>2015</c:v>
                  </c:pt>
                  <c:pt idx="21">
                    <c:v>2016</c:v>
                  </c:pt>
                  <c:pt idx="22">
                    <c:v>2017</c:v>
                  </c:pt>
                  <c:pt idx="23">
                    <c:v>2018</c:v>
                  </c:pt>
                </c:lvl>
                <c:lvl>
                  <c:pt idx="0">
                    <c:v>A</c:v>
                  </c:pt>
                  <c:pt idx="8">
                    <c:v>B</c:v>
                  </c:pt>
                  <c:pt idx="16">
                    <c:v>C</c:v>
                  </c:pt>
                </c:lvl>
              </c:multiLvlStrCache>
            </c:multiLvlStrRef>
          </c:cat>
          <c:val>
            <c:numRef>
              <c:f>'Source Figure V 2.2-18    '!$E$4:$E$27</c:f>
              <c:numCache>
                <c:formatCode>0.0</c:formatCode>
                <c:ptCount val="24"/>
                <c:pt idx="0">
                  <c:v>13.6</c:v>
                </c:pt>
                <c:pt idx="1">
                  <c:v>18.3</c:v>
                </c:pt>
                <c:pt idx="2">
                  <c:v>8.5</c:v>
                </c:pt>
                <c:pt idx="3">
                  <c:v>8.1</c:v>
                </c:pt>
                <c:pt idx="4">
                  <c:v>9.7666666666666675</c:v>
                </c:pt>
                <c:pt idx="5">
                  <c:v>9.1999999999999993</c:v>
                </c:pt>
                <c:pt idx="6">
                  <c:v>5.4</c:v>
                </c:pt>
                <c:pt idx="7">
                  <c:v>8.3090909090909086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'Source Figure V 2.2-18    '!$F$3</c:f>
              <c:strCache>
                <c:ptCount val="1"/>
                <c:pt idx="0">
                  <c:v>FPT hors Ville de Paris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'Source Figure V 2.2-18    '!$B$4:$C$27</c:f>
              <c:multiLvlStrCache>
                <c:ptCount val="24"/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</c:v>
                  </c:pt>
                  <c:pt idx="7">
                    <c:v>2018</c:v>
                  </c:pt>
                  <c:pt idx="8">
                    <c:v>2011</c:v>
                  </c:pt>
                  <c:pt idx="9">
                    <c:v>2012</c:v>
                  </c:pt>
                  <c:pt idx="10">
                    <c:v>2013</c:v>
                  </c:pt>
                  <c:pt idx="11">
                    <c:v>2014</c:v>
                  </c:pt>
                  <c:pt idx="12">
                    <c:v>2015</c:v>
                  </c:pt>
                  <c:pt idx="13">
                    <c:v>2016</c:v>
                  </c:pt>
                  <c:pt idx="14">
                    <c:v>2017</c:v>
                  </c:pt>
                  <c:pt idx="15">
                    <c:v>2018</c:v>
                  </c:pt>
                  <c:pt idx="16">
                    <c:v>2011</c:v>
                  </c:pt>
                  <c:pt idx="17">
                    <c:v>2012</c:v>
                  </c:pt>
                  <c:pt idx="18">
                    <c:v>2013</c:v>
                  </c:pt>
                  <c:pt idx="19">
                    <c:v>2014</c:v>
                  </c:pt>
                  <c:pt idx="20">
                    <c:v>2015</c:v>
                  </c:pt>
                  <c:pt idx="21">
                    <c:v>2016</c:v>
                  </c:pt>
                  <c:pt idx="22">
                    <c:v>2017</c:v>
                  </c:pt>
                  <c:pt idx="23">
                    <c:v>2018</c:v>
                  </c:pt>
                </c:lvl>
                <c:lvl>
                  <c:pt idx="0">
                    <c:v>A</c:v>
                  </c:pt>
                  <c:pt idx="8">
                    <c:v>B</c:v>
                  </c:pt>
                  <c:pt idx="16">
                    <c:v>C</c:v>
                  </c:pt>
                </c:lvl>
              </c:multiLvlStrCache>
            </c:multiLvlStrRef>
          </c:cat>
          <c:val>
            <c:numRef>
              <c:f>'Source Figure V 2.2-18    '!$F$4:$F$27</c:f>
              <c:numCache>
                <c:formatCode>General</c:formatCode>
                <c:ptCount val="24"/>
                <c:pt idx="8" formatCode="0.0">
                  <c:v>6</c:v>
                </c:pt>
                <c:pt idx="9" formatCode="0.0">
                  <c:v>4.5999999999999996</c:v>
                </c:pt>
                <c:pt idx="10" formatCode="0.0">
                  <c:v>6.1</c:v>
                </c:pt>
                <c:pt idx="11" formatCode="0.0">
                  <c:v>5</c:v>
                </c:pt>
                <c:pt idx="12" formatCode="0.0">
                  <c:v>5.86131544785807</c:v>
                </c:pt>
                <c:pt idx="13" formatCode="0.0">
                  <c:v>5</c:v>
                </c:pt>
                <c:pt idx="14" formatCode="0.0">
                  <c:v>5.6</c:v>
                </c:pt>
                <c:pt idx="15" formatCode="0.0">
                  <c:v>3.581308777429467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'Source Figure V 2.2-18    '!$G$3</c:f>
              <c:strCache>
                <c:ptCount val="1"/>
                <c:pt idx="0">
                  <c:v>Ville de Paris (y compris Centre d'action sociale)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'Source Figure V 2.2-18    '!$B$4:$C$27</c:f>
              <c:multiLvlStrCache>
                <c:ptCount val="24"/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</c:v>
                  </c:pt>
                  <c:pt idx="7">
                    <c:v>2018</c:v>
                  </c:pt>
                  <c:pt idx="8">
                    <c:v>2011</c:v>
                  </c:pt>
                  <c:pt idx="9">
                    <c:v>2012</c:v>
                  </c:pt>
                  <c:pt idx="10">
                    <c:v>2013</c:v>
                  </c:pt>
                  <c:pt idx="11">
                    <c:v>2014</c:v>
                  </c:pt>
                  <c:pt idx="12">
                    <c:v>2015</c:v>
                  </c:pt>
                  <c:pt idx="13">
                    <c:v>2016</c:v>
                  </c:pt>
                  <c:pt idx="14">
                    <c:v>2017</c:v>
                  </c:pt>
                  <c:pt idx="15">
                    <c:v>2018</c:v>
                  </c:pt>
                  <c:pt idx="16">
                    <c:v>2011</c:v>
                  </c:pt>
                  <c:pt idx="17">
                    <c:v>2012</c:v>
                  </c:pt>
                  <c:pt idx="18">
                    <c:v>2013</c:v>
                  </c:pt>
                  <c:pt idx="19">
                    <c:v>2014</c:v>
                  </c:pt>
                  <c:pt idx="20">
                    <c:v>2015</c:v>
                  </c:pt>
                  <c:pt idx="21">
                    <c:v>2016</c:v>
                  </c:pt>
                  <c:pt idx="22">
                    <c:v>2017</c:v>
                  </c:pt>
                  <c:pt idx="23">
                    <c:v>2018</c:v>
                  </c:pt>
                </c:lvl>
                <c:lvl>
                  <c:pt idx="0">
                    <c:v>A</c:v>
                  </c:pt>
                  <c:pt idx="8">
                    <c:v>B</c:v>
                  </c:pt>
                  <c:pt idx="16">
                    <c:v>C</c:v>
                  </c:pt>
                </c:lvl>
              </c:multiLvlStrCache>
            </c:multiLvlStrRef>
          </c:cat>
          <c:val>
            <c:numRef>
              <c:f>'Source Figure V 2.2-18    '!$G$4:$G$27</c:f>
              <c:numCache>
                <c:formatCode>General</c:formatCode>
                <c:ptCount val="24"/>
                <c:pt idx="8" formatCode="0.0">
                  <c:v>9.9</c:v>
                </c:pt>
                <c:pt idx="9" formatCode="0.0">
                  <c:v>8.3000000000000007</c:v>
                </c:pt>
                <c:pt idx="10" formatCode="0.0">
                  <c:v>16.899999999999999</c:v>
                </c:pt>
                <c:pt idx="11" formatCode="0.0">
                  <c:v>12.2</c:v>
                </c:pt>
                <c:pt idx="12" formatCode="0.0">
                  <c:v>11.988326848249027</c:v>
                </c:pt>
                <c:pt idx="13" formatCode="0.0">
                  <c:v>12.1</c:v>
                </c:pt>
                <c:pt idx="14" formatCode="0.0">
                  <c:v>11.1</c:v>
                </c:pt>
                <c:pt idx="15" formatCode="0.0">
                  <c:v>4.6926952141057932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'Source Figure V 2.2-18    '!$H$3</c:f>
              <c:strCache>
                <c:ptCount val="1"/>
                <c:pt idx="0">
                  <c:v>FPT hors Ville de Paris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'Source Figure V 2.2-18    '!$B$4:$C$27</c:f>
              <c:multiLvlStrCache>
                <c:ptCount val="24"/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</c:v>
                  </c:pt>
                  <c:pt idx="7">
                    <c:v>2018</c:v>
                  </c:pt>
                  <c:pt idx="8">
                    <c:v>2011</c:v>
                  </c:pt>
                  <c:pt idx="9">
                    <c:v>2012</c:v>
                  </c:pt>
                  <c:pt idx="10">
                    <c:v>2013</c:v>
                  </c:pt>
                  <c:pt idx="11">
                    <c:v>2014</c:v>
                  </c:pt>
                  <c:pt idx="12">
                    <c:v>2015</c:v>
                  </c:pt>
                  <c:pt idx="13">
                    <c:v>2016</c:v>
                  </c:pt>
                  <c:pt idx="14">
                    <c:v>2017</c:v>
                  </c:pt>
                  <c:pt idx="15">
                    <c:v>2018</c:v>
                  </c:pt>
                  <c:pt idx="16">
                    <c:v>2011</c:v>
                  </c:pt>
                  <c:pt idx="17">
                    <c:v>2012</c:v>
                  </c:pt>
                  <c:pt idx="18">
                    <c:v>2013</c:v>
                  </c:pt>
                  <c:pt idx="19">
                    <c:v>2014</c:v>
                  </c:pt>
                  <c:pt idx="20">
                    <c:v>2015</c:v>
                  </c:pt>
                  <c:pt idx="21">
                    <c:v>2016</c:v>
                  </c:pt>
                  <c:pt idx="22">
                    <c:v>2017</c:v>
                  </c:pt>
                  <c:pt idx="23">
                    <c:v>2018</c:v>
                  </c:pt>
                </c:lvl>
                <c:lvl>
                  <c:pt idx="0">
                    <c:v>A</c:v>
                  </c:pt>
                  <c:pt idx="8">
                    <c:v>B</c:v>
                  </c:pt>
                  <c:pt idx="16">
                    <c:v>C</c:v>
                  </c:pt>
                </c:lvl>
              </c:multiLvlStrCache>
            </c:multiLvlStrRef>
          </c:cat>
          <c:val>
            <c:numRef>
              <c:f>'Source Figure V 2.2-18    '!$H$4:$H$27</c:f>
              <c:numCache>
                <c:formatCode>General</c:formatCode>
                <c:ptCount val="24"/>
                <c:pt idx="16" formatCode="0.0">
                  <c:v>6.6</c:v>
                </c:pt>
                <c:pt idx="17" formatCode="0.0">
                  <c:v>6.7</c:v>
                </c:pt>
                <c:pt idx="18" formatCode="0.0">
                  <c:v>6.6</c:v>
                </c:pt>
                <c:pt idx="19" formatCode="0.0">
                  <c:v>7.3</c:v>
                </c:pt>
                <c:pt idx="20" formatCode="0.0">
                  <c:v>6.7715717201707184</c:v>
                </c:pt>
                <c:pt idx="21" formatCode="0.0">
                  <c:v>9.6</c:v>
                </c:pt>
                <c:pt idx="22" formatCode="0.0">
                  <c:v>4.0999999999999996</c:v>
                </c:pt>
                <c:pt idx="23" formatCode="0.0">
                  <c:v>7.8220463207270594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'Source Figure V 2.2-18    '!$I$3</c:f>
              <c:strCache>
                <c:ptCount val="1"/>
                <c:pt idx="0">
                  <c:v>Ville de Paris (y compris Centre d'action sociale)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'Source Figure V 2.2-18    '!$B$4:$C$27</c:f>
              <c:multiLvlStrCache>
                <c:ptCount val="24"/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</c:v>
                  </c:pt>
                  <c:pt idx="7">
                    <c:v>2018</c:v>
                  </c:pt>
                  <c:pt idx="8">
                    <c:v>2011</c:v>
                  </c:pt>
                  <c:pt idx="9">
                    <c:v>2012</c:v>
                  </c:pt>
                  <c:pt idx="10">
                    <c:v>2013</c:v>
                  </c:pt>
                  <c:pt idx="11">
                    <c:v>2014</c:v>
                  </c:pt>
                  <c:pt idx="12">
                    <c:v>2015</c:v>
                  </c:pt>
                  <c:pt idx="13">
                    <c:v>2016</c:v>
                  </c:pt>
                  <c:pt idx="14">
                    <c:v>2017</c:v>
                  </c:pt>
                  <c:pt idx="15">
                    <c:v>2018</c:v>
                  </c:pt>
                  <c:pt idx="16">
                    <c:v>2011</c:v>
                  </c:pt>
                  <c:pt idx="17">
                    <c:v>2012</c:v>
                  </c:pt>
                  <c:pt idx="18">
                    <c:v>2013</c:v>
                  </c:pt>
                  <c:pt idx="19">
                    <c:v>2014</c:v>
                  </c:pt>
                  <c:pt idx="20">
                    <c:v>2015</c:v>
                  </c:pt>
                  <c:pt idx="21">
                    <c:v>2016</c:v>
                  </c:pt>
                  <c:pt idx="22">
                    <c:v>2017</c:v>
                  </c:pt>
                  <c:pt idx="23">
                    <c:v>2018</c:v>
                  </c:pt>
                </c:lvl>
                <c:lvl>
                  <c:pt idx="0">
                    <c:v>A</c:v>
                  </c:pt>
                  <c:pt idx="8">
                    <c:v>B</c:v>
                  </c:pt>
                  <c:pt idx="16">
                    <c:v>C</c:v>
                  </c:pt>
                </c:lvl>
              </c:multiLvlStrCache>
            </c:multiLvlStrRef>
          </c:cat>
          <c:val>
            <c:numRef>
              <c:f>'Source Figure V 2.2-18    '!$I$4:$I$27</c:f>
              <c:numCache>
                <c:formatCode>General</c:formatCode>
                <c:ptCount val="24"/>
                <c:pt idx="16" formatCode="0.0">
                  <c:v>5.5</c:v>
                </c:pt>
                <c:pt idx="17" formatCode="0.0">
                  <c:v>9.9</c:v>
                </c:pt>
                <c:pt idx="18" formatCode="0.0">
                  <c:v>8.1</c:v>
                </c:pt>
                <c:pt idx="19" formatCode="0.0">
                  <c:v>7.1</c:v>
                </c:pt>
                <c:pt idx="20" formatCode="0.0">
                  <c:v>8.218146718146718</c:v>
                </c:pt>
                <c:pt idx="21" formatCode="0.0">
                  <c:v>13.5</c:v>
                </c:pt>
                <c:pt idx="22" formatCode="0.0">
                  <c:v>9.1999999999999993</c:v>
                </c:pt>
                <c:pt idx="23" formatCode="0.0">
                  <c:v>9.4372469635627532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956920"/>
        <c:axId val="193991144"/>
      </c:lineChart>
      <c:catAx>
        <c:axId val="19295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3991144"/>
        <c:crosses val="autoZero"/>
        <c:auto val="1"/>
        <c:lblAlgn val="ctr"/>
        <c:lblOffset val="100"/>
        <c:noMultiLvlLbl val="0"/>
      </c:catAx>
      <c:valAx>
        <c:axId val="193991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956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'Source Figure V 2.2-19'!$C$4:$C$6</c:f>
              <c:strCache>
                <c:ptCount val="3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'Source Figure V 2.2-19'!$B$7:$B$18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'Source Figure V 2.2-19'!$C$7:$C$18</c:f>
              <c:numCache>
                <c:formatCode>0%</c:formatCode>
                <c:ptCount val="12"/>
                <c:pt idx="0">
                  <c:v>6.4008547423631684E-2</c:v>
                </c:pt>
                <c:pt idx="1">
                  <c:v>9.7251226263901702E-2</c:v>
                </c:pt>
                <c:pt idx="2">
                  <c:v>0.13212082948861154</c:v>
                </c:pt>
                <c:pt idx="3">
                  <c:v>5.818075858384731E-2</c:v>
                </c:pt>
                <c:pt idx="4">
                  <c:v>7.2021757078335191E-2</c:v>
                </c:pt>
                <c:pt idx="5">
                  <c:v>9.1277742703122722E-2</c:v>
                </c:pt>
                <c:pt idx="6">
                  <c:v>7.7995240639114172E-2</c:v>
                </c:pt>
                <c:pt idx="7">
                  <c:v>7.4862804137730082E-2</c:v>
                </c:pt>
                <c:pt idx="8">
                  <c:v>0.14739449273954641</c:v>
                </c:pt>
                <c:pt idx="9">
                  <c:v>7.7728133650624059E-2</c:v>
                </c:pt>
                <c:pt idx="10">
                  <c:v>5.3542809965518919E-2</c:v>
                </c:pt>
                <c:pt idx="11">
                  <c:v>5.3615657326016218E-2</c:v>
                </c:pt>
              </c:numCache>
            </c:numRef>
          </c:val>
        </c:ser>
        <c:ser>
          <c:idx val="1"/>
          <c:order val="1"/>
          <c:tx>
            <c:strRef>
              <c:f>'Source Figure V 2.2-19'!$D$4:$D$6</c:f>
              <c:strCache>
                <c:ptCount val="3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'Source Figure V 2.2-19'!$B$7:$B$18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'Source Figure V 2.2-19'!$D$7:$D$18</c:f>
              <c:numCache>
                <c:formatCode>0%</c:formatCode>
                <c:ptCount val="12"/>
                <c:pt idx="0">
                  <c:v>7.9125202499421426E-2</c:v>
                </c:pt>
                <c:pt idx="1">
                  <c:v>7.900948854431844E-2</c:v>
                </c:pt>
                <c:pt idx="2">
                  <c:v>0.15848183290904883</c:v>
                </c:pt>
                <c:pt idx="3">
                  <c:v>9.1020597084008337E-2</c:v>
                </c:pt>
                <c:pt idx="4">
                  <c:v>6.8919231659338109E-2</c:v>
                </c:pt>
                <c:pt idx="5">
                  <c:v>8.9192316593381157E-2</c:v>
                </c:pt>
                <c:pt idx="6">
                  <c:v>0.10766026382781764</c:v>
                </c:pt>
                <c:pt idx="7">
                  <c:v>6.6442953020134227E-2</c:v>
                </c:pt>
                <c:pt idx="8">
                  <c:v>6.8340661883823192E-2</c:v>
                </c:pt>
                <c:pt idx="9">
                  <c:v>7.0053228419347371E-2</c:v>
                </c:pt>
                <c:pt idx="10">
                  <c:v>5.9685258042119882E-2</c:v>
                </c:pt>
                <c:pt idx="11">
                  <c:v>6.2068965517241378E-2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991536"/>
        <c:axId val="193995848"/>
      </c:barChart>
      <c:catAx>
        <c:axId val="19399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3995848"/>
        <c:crosses val="autoZero"/>
        <c:auto val="1"/>
        <c:lblAlgn val="ctr"/>
        <c:lblOffset val="100"/>
        <c:noMultiLvlLbl val="0"/>
      </c:catAx>
      <c:valAx>
        <c:axId val="193995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3991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'Source Figure V 2.2-20'!$B$4:$B$8</c:f>
              <c:strCache>
                <c:ptCount val="5"/>
                <c:pt idx="0">
                  <c:v>Encadrement supérieur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Autres</c:v>
                </c:pt>
              </c:strCache>
            </c:strRef>
          </c:cat>
          <c:val>
            <c:numRef>
              <c:f>'Source Figure V 2.2-20'!$C$4:$C$8</c:f>
              <c:numCache>
                <c:formatCode>General</c:formatCode>
                <c:ptCount val="5"/>
                <c:pt idx="0">
                  <c:v>2223</c:v>
                </c:pt>
                <c:pt idx="1">
                  <c:v>17557</c:v>
                </c:pt>
                <c:pt idx="2">
                  <c:v>11029</c:v>
                </c:pt>
                <c:pt idx="3">
                  <c:v>8982</c:v>
                </c:pt>
                <c:pt idx="4">
                  <c:v>1654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'Source Figure V 2.2-22'!$D$4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'Source Figure V 2.2-22'!$C$5:$C$19</c:f>
              <c:strCache>
                <c:ptCount val="15"/>
                <c:pt idx="0">
                  <c:v>Affaires générales</c:v>
                </c:pt>
                <c:pt idx="1">
                  <c:v>Enseignement supérieur – Recherche</c:v>
                </c:pt>
                <c:pt idx="2">
                  <c:v>Systèmes et réseaux d'information et de communication</c:v>
                </c:pt>
                <c:pt idx="3">
                  <c:v>Ressources humaines</c:v>
                </c:pt>
                <c:pt idx="4">
                  <c:v>Gestion budgétaire et financière</c:v>
                </c:pt>
                <c:pt idx="5">
                  <c:v>Élaboration et pilotage des politiques publiques</c:v>
                </c:pt>
                <c:pt idx="6">
                  <c:v>Éducation et formation tout au long de la vie</c:v>
                </c:pt>
                <c:pt idx="7">
                  <c:v>Santé - Cohésion sociale</c:v>
                </c:pt>
                <c:pt idx="8">
                  <c:v>Logistique</c:v>
                </c:pt>
                <c:pt idx="9">
                  <c:v>Justice</c:v>
                </c:pt>
                <c:pt idx="10">
                  <c:v>Affaires juridiques</c:v>
                </c:pt>
                <c:pt idx="11">
                  <c:v>Culture et patrimoine</c:v>
                </c:pt>
                <c:pt idx="12">
                  <c:v>Bâtiment-Infrastructures</c:v>
                </c:pt>
                <c:pt idx="13">
                  <c:v>Autres domaines (hors apprentissage)</c:v>
                </c:pt>
                <c:pt idx="14">
                  <c:v>Apprentissage</c:v>
                </c:pt>
              </c:strCache>
            </c:strRef>
          </c:cat>
          <c:val>
            <c:numRef>
              <c:f>'Source Figure V 2.2-22'!$D$5:$D$19</c:f>
              <c:numCache>
                <c:formatCode>0.0</c:formatCode>
                <c:ptCount val="15"/>
                <c:pt idx="0">
                  <c:v>12.460078685489471</c:v>
                </c:pt>
                <c:pt idx="1">
                  <c:v>10.638741032168479</c:v>
                </c:pt>
                <c:pt idx="2">
                  <c:v>8.303633418190234</c:v>
                </c:pt>
                <c:pt idx="3">
                  <c:v>7.7111779680629491</c:v>
                </c:pt>
                <c:pt idx="4">
                  <c:v>6.2554964128673927</c:v>
                </c:pt>
                <c:pt idx="5">
                  <c:v>5.9569544087016899</c:v>
                </c:pt>
                <c:pt idx="6">
                  <c:v>5.6051839851886136</c:v>
                </c:pt>
                <c:pt idx="7">
                  <c:v>4.4156445267299231</c:v>
                </c:pt>
                <c:pt idx="8">
                  <c:v>4.2860448970145804</c:v>
                </c:pt>
                <c:pt idx="9">
                  <c:v>3.6125896783152047</c:v>
                </c:pt>
                <c:pt idx="10">
                  <c:v>3.4991900023142795</c:v>
                </c:pt>
                <c:pt idx="11">
                  <c:v>3.4181902337421897</c:v>
                </c:pt>
                <c:pt idx="12">
                  <c:v>2.4971071511224254</c:v>
                </c:pt>
                <c:pt idx="13">
                  <c:v>17.171950937283043</c:v>
                </c:pt>
                <c:pt idx="14">
                  <c:v>4.168016662809535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3993888"/>
        <c:axId val="193989184"/>
      </c:barChart>
      <c:catAx>
        <c:axId val="193993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3989184"/>
        <c:crosses val="autoZero"/>
        <c:auto val="1"/>
        <c:lblAlgn val="ctr"/>
        <c:lblOffset val="100"/>
        <c:noMultiLvlLbl val="0"/>
      </c:catAx>
      <c:valAx>
        <c:axId val="193989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3993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'Source Figure V 2.2-23'!$B$9</c:f>
              <c:strCache>
                <c:ptCount val="1"/>
                <c:pt idx="0">
                  <c:v>Île-de-France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'Source Figure V 2.2-23'!$C$8:$N$8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'Source Figure V 2.2-23'!$C$9:$N$9</c:f>
              <c:numCache>
                <c:formatCode>General</c:formatCode>
                <c:ptCount val="12"/>
                <c:pt idx="0">
                  <c:v>1222</c:v>
                </c:pt>
                <c:pt idx="1">
                  <c:v>2409</c:v>
                </c:pt>
                <c:pt idx="2">
                  <c:v>4498</c:v>
                </c:pt>
                <c:pt idx="3">
                  <c:v>3115</c:v>
                </c:pt>
                <c:pt idx="4">
                  <c:v>2814</c:v>
                </c:pt>
                <c:pt idx="5">
                  <c:v>3480</c:v>
                </c:pt>
                <c:pt idx="6">
                  <c:v>4513</c:v>
                </c:pt>
                <c:pt idx="7">
                  <c:v>4543</c:v>
                </c:pt>
                <c:pt idx="8">
                  <c:v>4291</c:v>
                </c:pt>
                <c:pt idx="9">
                  <c:v>4222</c:v>
                </c:pt>
                <c:pt idx="10">
                  <c:v>3988</c:v>
                </c:pt>
                <c:pt idx="11">
                  <c:v>3084</c:v>
                </c:pt>
              </c:numCache>
            </c:numRef>
          </c:val>
        </c:ser>
        <c:ser>
          <c:idx val="1"/>
          <c:order val="1"/>
          <c:tx>
            <c:strRef>
              <c:f>'Source Figure V 2.2-23'!$B$10</c:f>
              <c:strCache>
                <c:ptCount val="1"/>
                <c:pt idx="0">
                  <c:v>DOM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'Source Figure V 2.2-23'!$C$8:$N$8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'Source Figure V 2.2-23'!$C$10:$N$10</c:f>
              <c:numCache>
                <c:formatCode>General</c:formatCode>
                <c:ptCount val="12"/>
                <c:pt idx="0">
                  <c:v>36</c:v>
                </c:pt>
                <c:pt idx="1">
                  <c:v>48</c:v>
                </c:pt>
                <c:pt idx="2">
                  <c:v>175</c:v>
                </c:pt>
                <c:pt idx="3">
                  <c:v>84</c:v>
                </c:pt>
                <c:pt idx="4">
                  <c:v>81</c:v>
                </c:pt>
                <c:pt idx="5">
                  <c:v>53</c:v>
                </c:pt>
                <c:pt idx="6">
                  <c:v>119</c:v>
                </c:pt>
                <c:pt idx="7">
                  <c:v>106</c:v>
                </c:pt>
                <c:pt idx="8">
                  <c:v>122</c:v>
                </c:pt>
                <c:pt idx="9">
                  <c:v>111</c:v>
                </c:pt>
                <c:pt idx="10">
                  <c:v>119</c:v>
                </c:pt>
                <c:pt idx="11">
                  <c:v>125</c:v>
                </c:pt>
              </c:numCache>
            </c:numRef>
          </c:val>
        </c:ser>
        <c:ser>
          <c:idx val="2"/>
          <c:order val="2"/>
          <c:tx>
            <c:strRef>
              <c:f>'Source Figure V 2.2-23'!$B$11</c:f>
              <c:strCache>
                <c:ptCount val="1"/>
                <c:pt idx="0">
                  <c:v>Autres régions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'Source Figure V 2.2-23'!$C$8:$N$8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'Source Figure V 2.2-23'!$C$11:$N$11</c:f>
              <c:numCache>
                <c:formatCode>General</c:formatCode>
                <c:ptCount val="12"/>
                <c:pt idx="0">
                  <c:v>1146</c:v>
                </c:pt>
                <c:pt idx="1">
                  <c:v>1588</c:v>
                </c:pt>
                <c:pt idx="2">
                  <c:v>3756</c:v>
                </c:pt>
                <c:pt idx="3">
                  <c:v>2180</c:v>
                </c:pt>
                <c:pt idx="4">
                  <c:v>2590</c:v>
                </c:pt>
                <c:pt idx="5">
                  <c:v>3330</c:v>
                </c:pt>
                <c:pt idx="6">
                  <c:v>4254</c:v>
                </c:pt>
                <c:pt idx="7">
                  <c:v>4140</c:v>
                </c:pt>
                <c:pt idx="8">
                  <c:v>4017</c:v>
                </c:pt>
                <c:pt idx="9">
                  <c:v>3545</c:v>
                </c:pt>
                <c:pt idx="10">
                  <c:v>3014</c:v>
                </c:pt>
                <c:pt idx="11">
                  <c:v>2290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3996240"/>
        <c:axId val="193995456"/>
      </c:barChart>
      <c:catAx>
        <c:axId val="19399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3995456"/>
        <c:crosses val="autoZero"/>
        <c:auto val="1"/>
        <c:lblAlgn val="ctr"/>
        <c:lblOffset val="100"/>
        <c:noMultiLvlLbl val="0"/>
      </c:catAx>
      <c:valAx>
        <c:axId val="19399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3996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'Source Figure V 2.2-25'!$C$6</c:f>
              <c:strCache>
                <c:ptCount val="1"/>
                <c:pt idx="0">
                  <c:v>Part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'Source Figure V 2.2-25'!$B$7:$B$35</c:f>
              <c:strCache>
                <c:ptCount val="29"/>
                <c:pt idx="0">
                  <c:v>Affaires générales</c:v>
                </c:pt>
                <c:pt idx="1">
                  <c:v>Système et réseau d'information</c:v>
                </c:pt>
                <c:pt idx="2">
                  <c:v>Ressouces humaines</c:v>
                </c:pt>
                <c:pt idx="3">
                  <c:v>Enseignement supérieur recherche</c:v>
                </c:pt>
                <c:pt idx="4">
                  <c:v>Gestion budgétaire et financière</c:v>
                </c:pt>
                <c:pt idx="5">
                  <c:v>Logistique</c:v>
                </c:pt>
                <c:pt idx="6">
                  <c:v>Elaboration et pilotage des politiques publiques</c:v>
                </c:pt>
                <c:pt idx="7">
                  <c:v>Santé Cohésion sociale</c:v>
                </c:pt>
                <c:pt idx="8">
                  <c:v>Bâtiment infrastructure</c:v>
                </c:pt>
                <c:pt idx="9">
                  <c:v>Affaires juridiques</c:v>
                </c:pt>
                <c:pt idx="10">
                  <c:v>Education et formation tout au long de la vie</c:v>
                </c:pt>
                <c:pt idx="11">
                  <c:v>Justice</c:v>
                </c:pt>
                <c:pt idx="12">
                  <c:v>Culture et patrimoine</c:v>
                </c:pt>
                <c:pt idx="13">
                  <c:v>Communication</c:v>
                </c:pt>
                <c:pt idx="14">
                  <c:v>Études et évaluation des politiques publiques</c:v>
                </c:pt>
                <c:pt idx="15">
                  <c:v>Services aux usagers</c:v>
                </c:pt>
                <c:pt idx="16">
                  <c:v>Sécurité</c:v>
                </c:pt>
                <c:pt idx="17">
                  <c:v>Achats</c:v>
                </c:pt>
                <c:pt idx="18">
                  <c:v>Territoire et développement durable</c:v>
                </c:pt>
                <c:pt idx="19">
                  <c:v>Contrôle</c:v>
                </c:pt>
                <c:pt idx="20">
                  <c:v>Diplomatie</c:v>
                </c:pt>
                <c:pt idx="21">
                  <c:v>Finances publiques</c:v>
                </c:pt>
                <c:pt idx="22">
                  <c:v>Laboratoire</c:v>
                </c:pt>
                <c:pt idx="23">
                  <c:v>Immobilier</c:v>
                </c:pt>
                <c:pt idx="24">
                  <c:v>Défense</c:v>
                </c:pt>
                <c:pt idx="25">
                  <c:v>Soutien au développement</c:v>
                </c:pt>
                <c:pt idx="26">
                  <c:v>Renseignement</c:v>
                </c:pt>
                <c:pt idx="27">
                  <c:v>Sécurité et qualité sanitaire</c:v>
                </c:pt>
                <c:pt idx="28">
                  <c:v>Apprentissage</c:v>
                </c:pt>
              </c:strCache>
            </c:strRef>
          </c:cat>
          <c:val>
            <c:numRef>
              <c:f>'Source Figure V 2.2-25'!$C$7:$C$35</c:f>
              <c:numCache>
                <c:formatCode>0.0</c:formatCode>
                <c:ptCount val="29"/>
                <c:pt idx="0">
                  <c:v>14.119818213774577</c:v>
                </c:pt>
                <c:pt idx="1">
                  <c:v>10.093655058126396</c:v>
                </c:pt>
                <c:pt idx="2">
                  <c:v>9.3994024154468079</c:v>
                </c:pt>
                <c:pt idx="3">
                  <c:v>7.73470258869611</c:v>
                </c:pt>
                <c:pt idx="4">
                  <c:v>6.3650287493408992</c:v>
                </c:pt>
                <c:pt idx="5">
                  <c:v>5.4134130112737591</c:v>
                </c:pt>
                <c:pt idx="6">
                  <c:v>4.6890300549878221</c:v>
                </c:pt>
                <c:pt idx="7">
                  <c:v>4.36387375398599</c:v>
                </c:pt>
                <c:pt idx="8">
                  <c:v>3.9119190498907783</c:v>
                </c:pt>
                <c:pt idx="9">
                  <c:v>3.5089261054058802</c:v>
                </c:pt>
                <c:pt idx="10">
                  <c:v>3.4348557511236097</c:v>
                </c:pt>
                <c:pt idx="11">
                  <c:v>2.690385919100108</c:v>
                </c:pt>
                <c:pt idx="12">
                  <c:v>2.3175232882215586</c:v>
                </c:pt>
                <c:pt idx="13">
                  <c:v>1.9534486654781931</c:v>
                </c:pt>
                <c:pt idx="14">
                  <c:v>1.8392045597207924</c:v>
                </c:pt>
                <c:pt idx="15">
                  <c:v>1.7550907675697391</c:v>
                </c:pt>
                <c:pt idx="16">
                  <c:v>1.557988299394883</c:v>
                </c:pt>
                <c:pt idx="17">
                  <c:v>1.5454340020589048</c:v>
                </c:pt>
                <c:pt idx="18">
                  <c:v>1.2629623119993973</c:v>
                </c:pt>
                <c:pt idx="19">
                  <c:v>0.75451326989228418</c:v>
                </c:pt>
                <c:pt idx="20">
                  <c:v>0.69927436161398049</c:v>
                </c:pt>
                <c:pt idx="21">
                  <c:v>0.68420920481080671</c:v>
                </c:pt>
                <c:pt idx="22">
                  <c:v>0.4117809526200818</c:v>
                </c:pt>
                <c:pt idx="23">
                  <c:v>0.36030833354257169</c:v>
                </c:pt>
                <c:pt idx="24">
                  <c:v>0.30255856579707235</c:v>
                </c:pt>
                <c:pt idx="25">
                  <c:v>0.29000426846109423</c:v>
                </c:pt>
                <c:pt idx="26">
                  <c:v>0.26238481432194244</c:v>
                </c:pt>
                <c:pt idx="27">
                  <c:v>0.19082531950686721</c:v>
                </c:pt>
                <c:pt idx="28">
                  <c:v>8.0874783438370965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3990360"/>
        <c:axId val="193991928"/>
      </c:barChart>
      <c:catAx>
        <c:axId val="193990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3991928"/>
        <c:crosses val="autoZero"/>
        <c:auto val="1"/>
        <c:lblAlgn val="ctr"/>
        <c:lblOffset val="100"/>
        <c:noMultiLvlLbl val="0"/>
      </c:catAx>
      <c:valAx>
        <c:axId val="193991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3990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219985866511813E-2"/>
          <c:y val="4.0127673215395697E-2"/>
          <c:w val="0.88837466096886453"/>
          <c:h val="0.72319775905472183"/>
        </c:manualLayout>
      </c:layout>
      <c:lineChart>
        <c:grouping val="standard"/>
        <c:varyColors val="0"/>
        <c:ser>
          <c:idx val="0"/>
          <c:order val="0"/>
          <c:tx>
            <c:strRef>
              <c:f>'Figure V 2-3'!$A$27</c:f>
              <c:strCache>
                <c:ptCount val="1"/>
                <c:pt idx="0">
                  <c:v>Recrutements externes hors maîtres de conférences et professeurs des universités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V 2-3'!$B$26:$S$26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'Figure V 2-3'!$B$27:$S$27</c:f>
              <c:numCache>
                <c:formatCode>#,##0</c:formatCode>
                <c:ptCount val="18"/>
                <c:pt idx="0">
                  <c:v>62040</c:v>
                </c:pt>
                <c:pt idx="1">
                  <c:v>67050</c:v>
                </c:pt>
                <c:pt idx="2">
                  <c:v>59292</c:v>
                </c:pt>
                <c:pt idx="3">
                  <c:v>49134</c:v>
                </c:pt>
                <c:pt idx="4">
                  <c:v>47377</c:v>
                </c:pt>
                <c:pt idx="5">
                  <c:v>39172</c:v>
                </c:pt>
                <c:pt idx="6">
                  <c:v>39867</c:v>
                </c:pt>
                <c:pt idx="7">
                  <c:v>39692</c:v>
                </c:pt>
                <c:pt idx="8">
                  <c:v>30317</c:v>
                </c:pt>
                <c:pt idx="9">
                  <c:v>29678</c:v>
                </c:pt>
                <c:pt idx="10">
                  <c:v>22338</c:v>
                </c:pt>
                <c:pt idx="11">
                  <c:v>24971</c:v>
                </c:pt>
                <c:pt idx="12">
                  <c:v>28464</c:v>
                </c:pt>
                <c:pt idx="13">
                  <c:v>45867</c:v>
                </c:pt>
                <c:pt idx="14">
                  <c:v>36999</c:v>
                </c:pt>
                <c:pt idx="15">
                  <c:v>40209</c:v>
                </c:pt>
                <c:pt idx="16">
                  <c:v>38206.114061056702</c:v>
                </c:pt>
                <c:pt idx="17">
                  <c:v>37651.415155079201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88E-421C-AAAC-EBC463ED4BE2}"/>
            </c:ext>
          </c:extLst>
        </c:ser>
        <c:ser>
          <c:idx val="1"/>
          <c:order val="1"/>
          <c:tx>
            <c:strRef>
              <c:f>'Figure V 2-3'!$A$28</c:f>
              <c:strCache>
                <c:ptCount val="1"/>
                <c:pt idx="0">
                  <c:v>Recrutements externes y compris maîtres de conférences et professeurs des universités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'Figure V 2-3'!$B$26:$S$26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'Figure V 2-3'!$B$28:$S$28</c:f>
              <c:numCache>
                <c:formatCode>#,##0</c:formatCode>
                <c:ptCount val="18"/>
                <c:pt idx="16">
                  <c:v>40032.114061056702</c:v>
                </c:pt>
                <c:pt idx="17">
                  <c:v>39283.415155079201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88E-421C-AAAC-EBC463ED4BE2}"/>
            </c:ext>
          </c:extLst>
        </c:ser>
        <c:ser>
          <c:idx val="2"/>
          <c:order val="2"/>
          <c:tx>
            <c:strRef>
              <c:f>'Figure V 2-3'!$A$29</c:f>
              <c:strCache>
                <c:ptCount val="1"/>
                <c:pt idx="0">
                  <c:v>Postes offerts aux recrutements externes hors maîtres de conférences et professeurs des universités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V 2-3'!$B$26:$S$26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'Figure V 2-3'!$B$29:$S$29</c:f>
              <c:numCache>
                <c:formatCode>#,##0</c:formatCode>
                <c:ptCount val="18"/>
                <c:pt idx="0">
                  <c:v>49131</c:v>
                </c:pt>
                <c:pt idx="1">
                  <c:v>55823</c:v>
                </c:pt>
                <c:pt idx="2">
                  <c:v>50507</c:v>
                </c:pt>
                <c:pt idx="3">
                  <c:v>43454</c:v>
                </c:pt>
                <c:pt idx="4">
                  <c:v>43428</c:v>
                </c:pt>
                <c:pt idx="5">
                  <c:v>35517</c:v>
                </c:pt>
                <c:pt idx="6">
                  <c:v>35178</c:v>
                </c:pt>
                <c:pt idx="7">
                  <c:v>36117</c:v>
                </c:pt>
                <c:pt idx="8">
                  <c:v>29459</c:v>
                </c:pt>
                <c:pt idx="9">
                  <c:v>29250</c:v>
                </c:pt>
                <c:pt idx="10">
                  <c:v>23778</c:v>
                </c:pt>
                <c:pt idx="11">
                  <c:v>25003</c:v>
                </c:pt>
                <c:pt idx="12">
                  <c:v>29817</c:v>
                </c:pt>
                <c:pt idx="13">
                  <c:v>51304</c:v>
                </c:pt>
                <c:pt idx="14">
                  <c:v>37407</c:v>
                </c:pt>
                <c:pt idx="15">
                  <c:v>44136</c:v>
                </c:pt>
                <c:pt idx="16">
                  <c:v>41731</c:v>
                </c:pt>
                <c:pt idx="17">
                  <c:v>40189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88E-421C-AAAC-EBC463ED4BE2}"/>
            </c:ext>
          </c:extLst>
        </c:ser>
        <c:ser>
          <c:idx val="3"/>
          <c:order val="3"/>
          <c:tx>
            <c:strRef>
              <c:f>'Figure V 2-3'!$A$30</c:f>
              <c:strCache>
                <c:ptCount val="1"/>
                <c:pt idx="0">
                  <c:v>Postes offerts aux recrutements externes y compris maîtres de conférences et professeurs des universités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V 2-3'!$B$26:$S$26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'Figure V 2-3'!$B$30:$S$30</c:f>
              <c:numCache>
                <c:formatCode>#,##0</c:formatCode>
                <c:ptCount val="18"/>
                <c:pt idx="16">
                  <c:v>43697</c:v>
                </c:pt>
                <c:pt idx="17">
                  <c:v>41950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88E-421C-AAAC-EBC463ED4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752752"/>
        <c:axId val="118750792"/>
      </c:lineChart>
      <c:catAx>
        <c:axId val="11875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750792"/>
        <c:crosses val="autoZero"/>
        <c:auto val="1"/>
        <c:lblAlgn val="ctr"/>
        <c:lblOffset val="100"/>
        <c:noMultiLvlLbl val="0"/>
      </c:catAx>
      <c:valAx>
        <c:axId val="118750792"/>
        <c:scaling>
          <c:orientation val="minMax"/>
          <c:max val="7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752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0281331502963846E-2"/>
          <c:y val="0.83196184969902809"/>
          <c:w val="0.91780807401248765"/>
          <c:h val="0.16781352724832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15893795349395E-2"/>
          <c:y val="5.0697084917617234E-3"/>
          <c:w val="0.86024420058213291"/>
          <c:h val="0.80724449367783402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'Figure V 2-6 '!$B$25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V 2-6 '!$A$26:$A$34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2017*</c:v>
                </c:pt>
                <c:pt idx="8">
                  <c:v>2018*</c:v>
                </c:pt>
              </c:strCache>
            </c:strRef>
          </c:cat>
          <c:val>
            <c:numRef>
              <c:f>'Figure V 2-6 '!$B$26:$B$34</c:f>
              <c:numCache>
                <c:formatCode>0.0</c:formatCode>
                <c:ptCount val="9"/>
                <c:pt idx="0" formatCode="General">
                  <c:v>66.3</c:v>
                </c:pt>
                <c:pt idx="1">
                  <c:v>66.36498338072164</c:v>
                </c:pt>
                <c:pt idx="2">
                  <c:v>74.272765598650921</c:v>
                </c:pt>
                <c:pt idx="3">
                  <c:v>79.400000000000006</c:v>
                </c:pt>
                <c:pt idx="4">
                  <c:v>73.569342276070969</c:v>
                </c:pt>
                <c:pt idx="5">
                  <c:v>67.907682359670716</c:v>
                </c:pt>
                <c:pt idx="6">
                  <c:v>71.773852625203503</c:v>
                </c:pt>
                <c:pt idx="7">
                  <c:v>73.061342589579795</c:v>
                </c:pt>
                <c:pt idx="8">
                  <c:v>66.8373660903695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95-42D4-B13A-66FCD0117E37}"/>
            </c:ext>
          </c:extLst>
        </c:ser>
        <c:ser>
          <c:idx val="2"/>
          <c:order val="1"/>
          <c:tx>
            <c:strRef>
              <c:f>'Figure V 2-6 '!$C$25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V 2-6 '!$A$26:$A$34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2017*</c:v>
                </c:pt>
                <c:pt idx="8">
                  <c:v>2018*</c:v>
                </c:pt>
              </c:strCache>
            </c:strRef>
          </c:cat>
          <c:val>
            <c:numRef>
              <c:f>'Figure V 2-6 '!$C$26:$C$34</c:f>
              <c:numCache>
                <c:formatCode>0.0</c:formatCode>
                <c:ptCount val="9"/>
                <c:pt idx="0" formatCode="General">
                  <c:v>15.7</c:v>
                </c:pt>
                <c:pt idx="1">
                  <c:v>15.986544391494133</c:v>
                </c:pt>
                <c:pt idx="2">
                  <c:v>11.540893760539628</c:v>
                </c:pt>
                <c:pt idx="3">
                  <c:v>9.1</c:v>
                </c:pt>
                <c:pt idx="4">
                  <c:v>12.389117265253137</c:v>
                </c:pt>
                <c:pt idx="5">
                  <c:v>17.988510035066778</c:v>
                </c:pt>
                <c:pt idx="6">
                  <c:v>14.012772670993099</c:v>
                </c:pt>
                <c:pt idx="7">
                  <c:v>13.373602757103299</c:v>
                </c:pt>
                <c:pt idx="8">
                  <c:v>18.423589513559499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95-42D4-B13A-66FCD0117E37}"/>
            </c:ext>
          </c:extLst>
        </c:ser>
        <c:ser>
          <c:idx val="3"/>
          <c:order val="2"/>
          <c:tx>
            <c:strRef>
              <c:f>'Figure V 2-6 '!$D$25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V 2-6 '!$A$26:$A$34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2017*</c:v>
                </c:pt>
                <c:pt idx="8">
                  <c:v>2018*</c:v>
                </c:pt>
              </c:strCache>
            </c:strRef>
          </c:cat>
          <c:val>
            <c:numRef>
              <c:f>'Figure V 2-6 '!$D$26:$D$34</c:f>
              <c:numCache>
                <c:formatCode>0.0</c:formatCode>
                <c:ptCount val="9"/>
                <c:pt idx="0">
                  <c:v>18</c:v>
                </c:pt>
                <c:pt idx="1">
                  <c:v>17.648472227784229</c:v>
                </c:pt>
                <c:pt idx="2">
                  <c:v>14.186340640809444</c:v>
                </c:pt>
                <c:pt idx="3">
                  <c:v>11.5</c:v>
                </c:pt>
                <c:pt idx="4">
                  <c:v>14.041540458675897</c:v>
                </c:pt>
                <c:pt idx="5">
                  <c:v>14.103807605262503</c:v>
                </c:pt>
                <c:pt idx="6">
                  <c:v>14.2133747038034</c:v>
                </c:pt>
                <c:pt idx="7">
                  <c:v>13.565054653316899</c:v>
                </c:pt>
                <c:pt idx="8">
                  <c:v>14.739044396071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295-42D4-B13A-66FCD0117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2958096"/>
        <c:axId val="192957312"/>
      </c:barChart>
      <c:catAx>
        <c:axId val="192958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92957312"/>
        <c:crosses val="autoZero"/>
        <c:auto val="1"/>
        <c:lblAlgn val="ctr"/>
        <c:lblOffset val="100"/>
        <c:noMultiLvlLbl val="0"/>
      </c:catAx>
      <c:valAx>
        <c:axId val="192957312"/>
        <c:scaling>
          <c:orientation val="minMax"/>
          <c:max val="10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929580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6599283173961781"/>
          <c:y val="0.90890053192020204"/>
          <c:w val="0.19455193759830983"/>
          <c:h val="8.0960051096274563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 panose="020F0502020204030204" pitchFamily="34" charset="0"/>
          <a:ea typeface="Calibri"/>
          <a:cs typeface="Calibri" panose="020F0502020204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72517663139567E-2"/>
          <c:y val="5.8511326968276524E-2"/>
          <c:w val="0.83235541300242311"/>
          <c:h val="0.735353069758998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'Figure V 2-7 '!$D$29</c:f>
              <c:strCache>
                <c:ptCount val="1"/>
                <c:pt idx="0">
                  <c:v>Taux de renouvellement (en %)</c:v>
                </c:pt>
              </c:strCache>
            </c:strRef>
          </c:tx>
          <c:invertIfNegative val="0"/>
          <c:cat>
            <c:strRef>
              <c:f>'Figure V 2-7 '!$A$30:$A$47</c:f>
              <c:strCache>
                <c:ptCount val="18"/>
                <c:pt idx="0">
                  <c:v>2002</c:v>
                </c:pt>
                <c:pt idx="1">
                  <c:v>2003(2)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2017*</c:v>
                </c:pt>
                <c:pt idx="17">
                  <c:v>2018*</c:v>
                </c:pt>
              </c:strCache>
            </c:strRef>
          </c:cat>
          <c:val>
            <c:numRef>
              <c:f>'Figure V 2-7 '!$D$30:$D$47</c:f>
              <c:numCache>
                <c:formatCode>0.00%</c:formatCode>
                <c:ptCount val="18"/>
                <c:pt idx="0" formatCode="0.0%">
                  <c:v>3.7468085070714398E-2</c:v>
                </c:pt>
                <c:pt idx="1">
                  <c:v>0</c:v>
                </c:pt>
                <c:pt idx="2" formatCode="0.0%">
                  <c:v>2.7183854418578221E-2</c:v>
                </c:pt>
                <c:pt idx="3" formatCode="0.0%">
                  <c:v>2.6224707027996411E-2</c:v>
                </c:pt>
                <c:pt idx="4" formatCode="0.0%">
                  <c:v>2.1891312654771178E-2</c:v>
                </c:pt>
                <c:pt idx="5" formatCode="0.0%">
                  <c:v>2.3107202050257625E-2</c:v>
                </c:pt>
                <c:pt idx="6" formatCode="0.0%">
                  <c:v>2.4113582131492305E-2</c:v>
                </c:pt>
                <c:pt idx="7" formatCode="0.0%">
                  <c:v>1.891669963273512E-2</c:v>
                </c:pt>
                <c:pt idx="8" formatCode="0.0%">
                  <c:v>1.8760295785349549E-2</c:v>
                </c:pt>
                <c:pt idx="9" formatCode="0.0%">
                  <c:v>1.4E-2</c:v>
                </c:pt>
                <c:pt idx="10" formatCode="0.0%">
                  <c:v>1.6E-2</c:v>
                </c:pt>
                <c:pt idx="11" formatCode="0.0%">
                  <c:v>1.9E-2</c:v>
                </c:pt>
                <c:pt idx="12" formatCode="0.0%">
                  <c:v>0.03</c:v>
                </c:pt>
                <c:pt idx="13" formatCode="0.0%">
                  <c:v>2.4176958401056999E-2</c:v>
                </c:pt>
                <c:pt idx="14" formatCode="0.0%">
                  <c:v>2.5999999999999999E-2</c:v>
                </c:pt>
                <c:pt idx="15" formatCode="0.0%">
                  <c:v>2.47019361156646E-2</c:v>
                </c:pt>
                <c:pt idx="16" formatCode="0.0%">
                  <c:v>2.5882525569884431E-2</c:v>
                </c:pt>
                <c:pt idx="17" formatCode="0.0%">
                  <c:v>2.5419758491279025E-2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6B-4CA6-BE42-EC57FD8EC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952216"/>
        <c:axId val="192952608"/>
      </c:barChart>
      <c:lineChart>
        <c:grouping val="standard"/>
        <c:varyColors val="0"/>
        <c:ser>
          <c:idx val="0"/>
          <c:order val="0"/>
          <c:tx>
            <c:strRef>
              <c:f>'Figure V 2-7 '!$B$29</c:f>
              <c:strCache>
                <c:ptCount val="1"/>
                <c:pt idx="0">
                  <c:v>Flux annuel de nouveaux pensionnés(1)</c:v>
                </c:pt>
              </c:strCache>
            </c:strRef>
          </c:tx>
          <c:marker>
            <c:symbol val="none"/>
          </c:marker>
          <c:cat>
            <c:strRef>
              <c:f>'Figure V 2-7 '!$A$30:$A$47</c:f>
              <c:strCache>
                <c:ptCount val="18"/>
                <c:pt idx="0">
                  <c:v>2002</c:v>
                </c:pt>
                <c:pt idx="1">
                  <c:v>2003(2)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2017*</c:v>
                </c:pt>
                <c:pt idx="17">
                  <c:v>2018*</c:v>
                </c:pt>
              </c:strCache>
            </c:strRef>
          </c:cat>
          <c:val>
            <c:numRef>
              <c:f>'Figure V 2-7 '!$B$30:$B$47</c:f>
              <c:numCache>
                <c:formatCode>#,##0</c:formatCode>
                <c:ptCount val="18"/>
                <c:pt idx="0">
                  <c:v>53025</c:v>
                </c:pt>
                <c:pt idx="1">
                  <c:v>61215</c:v>
                </c:pt>
                <c:pt idx="2">
                  <c:v>57608</c:v>
                </c:pt>
                <c:pt idx="3">
                  <c:v>56617</c:v>
                </c:pt>
                <c:pt idx="4">
                  <c:v>61682</c:v>
                </c:pt>
                <c:pt idx="5">
                  <c:v>64930</c:v>
                </c:pt>
                <c:pt idx="6">
                  <c:v>65939</c:v>
                </c:pt>
                <c:pt idx="7">
                  <c:v>54296</c:v>
                </c:pt>
                <c:pt idx="8">
                  <c:v>56157</c:v>
                </c:pt>
                <c:pt idx="9">
                  <c:v>59081</c:v>
                </c:pt>
                <c:pt idx="10">
                  <c:v>42905</c:v>
                </c:pt>
                <c:pt idx="11">
                  <c:v>45966</c:v>
                </c:pt>
                <c:pt idx="12">
                  <c:v>44148</c:v>
                </c:pt>
                <c:pt idx="13">
                  <c:v>41344</c:v>
                </c:pt>
                <c:pt idx="14">
                  <c:v>41700</c:v>
                </c:pt>
                <c:pt idx="15">
                  <c:v>46104</c:v>
                </c:pt>
                <c:pt idx="16">
                  <c:v>46104</c:v>
                </c:pt>
                <c:pt idx="17">
                  <c:v>43548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896B-4CA6-BE42-EC57FD8ECA43}"/>
            </c:ext>
          </c:extLst>
        </c:ser>
        <c:ser>
          <c:idx val="1"/>
          <c:order val="1"/>
          <c:tx>
            <c:strRef>
              <c:f>'Figure V 2-7 '!$C$29</c:f>
              <c:strCache>
                <c:ptCount val="1"/>
                <c:pt idx="0">
                  <c:v>Recrutés externes </c:v>
                </c:pt>
              </c:strCache>
            </c:strRef>
          </c:tx>
          <c:marker>
            <c:symbol val="none"/>
          </c:marker>
          <c:cat>
            <c:strRef>
              <c:f>'Figure V 2-7 '!$A$30:$A$47</c:f>
              <c:strCache>
                <c:ptCount val="18"/>
                <c:pt idx="0">
                  <c:v>2002</c:v>
                </c:pt>
                <c:pt idx="1">
                  <c:v>2003(2)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2017*</c:v>
                </c:pt>
                <c:pt idx="17">
                  <c:v>2018*</c:v>
                </c:pt>
              </c:strCache>
            </c:strRef>
          </c:cat>
          <c:val>
            <c:numRef>
              <c:f>'Figure V 2-7 '!$C$30:$C$47</c:f>
              <c:numCache>
                <c:formatCode>#,##0</c:formatCode>
                <c:ptCount val="18"/>
                <c:pt idx="0">
                  <c:v>67050</c:v>
                </c:pt>
                <c:pt idx="1">
                  <c:v>59292</c:v>
                </c:pt>
                <c:pt idx="2">
                  <c:v>49134</c:v>
                </c:pt>
                <c:pt idx="3">
                  <c:v>47377</c:v>
                </c:pt>
                <c:pt idx="4">
                  <c:v>39172</c:v>
                </c:pt>
                <c:pt idx="5">
                  <c:v>39867</c:v>
                </c:pt>
                <c:pt idx="6">
                  <c:v>39692</c:v>
                </c:pt>
                <c:pt idx="7">
                  <c:v>30317</c:v>
                </c:pt>
                <c:pt idx="8">
                  <c:v>29678</c:v>
                </c:pt>
                <c:pt idx="9">
                  <c:v>22338</c:v>
                </c:pt>
                <c:pt idx="10">
                  <c:v>24971</c:v>
                </c:pt>
                <c:pt idx="11">
                  <c:v>28464</c:v>
                </c:pt>
                <c:pt idx="12">
                  <c:v>45867</c:v>
                </c:pt>
                <c:pt idx="13">
                  <c:v>36999</c:v>
                </c:pt>
                <c:pt idx="14">
                  <c:v>40209</c:v>
                </c:pt>
                <c:pt idx="15">
                  <c:v>38206.114061056702</c:v>
                </c:pt>
                <c:pt idx="16">
                  <c:v>40032.114061056702</c:v>
                </c:pt>
                <c:pt idx="17">
                  <c:v>39283.415155079201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896B-4CA6-BE42-EC57FD8EC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951824"/>
        <c:axId val="192953392"/>
      </c:lineChart>
      <c:catAx>
        <c:axId val="19295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92953392"/>
        <c:crosses val="autoZero"/>
        <c:auto val="1"/>
        <c:lblAlgn val="ctr"/>
        <c:lblOffset val="100"/>
        <c:tickLblSkip val="1"/>
        <c:noMultiLvlLbl val="0"/>
      </c:catAx>
      <c:valAx>
        <c:axId val="1929533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92951824"/>
        <c:crosses val="autoZero"/>
        <c:crossBetween val="between"/>
      </c:valAx>
      <c:catAx>
        <c:axId val="192952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2952608"/>
        <c:crosses val="autoZero"/>
        <c:auto val="1"/>
        <c:lblAlgn val="ctr"/>
        <c:lblOffset val="100"/>
        <c:noMultiLvlLbl val="0"/>
      </c:catAx>
      <c:valAx>
        <c:axId val="192952608"/>
        <c:scaling>
          <c:orientation val="minMax"/>
        </c:scaling>
        <c:delete val="0"/>
        <c:axPos val="r"/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92952216"/>
        <c:crosses val="max"/>
        <c:crossBetween val="between"/>
      </c:valAx>
    </c:plotArea>
    <c:legend>
      <c:legendPos val="b"/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580927384076991E-2"/>
          <c:y val="5.0925925925925923E-2"/>
          <c:w val="0.90898049328556596"/>
          <c:h val="0.68493813298269202"/>
        </c:manualLayout>
      </c:layout>
      <c:lineChart>
        <c:grouping val="standard"/>
        <c:varyColors val="0"/>
        <c:ser>
          <c:idx val="0"/>
          <c:order val="0"/>
          <c:tx>
            <c:strRef>
              <c:f>'Figure V 2-9 '!$B$31</c:f>
              <c:strCache>
                <c:ptCount val="1"/>
                <c:pt idx="0">
                  <c:v>Catégorie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V 2-9 '!$A$32:$A$43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'Figure V 2-9 '!$B$32:$B$43</c:f>
              <c:numCache>
                <c:formatCode>General</c:formatCode>
                <c:ptCount val="12"/>
                <c:pt idx="0">
                  <c:v>9.1999999999999993</c:v>
                </c:pt>
                <c:pt idx="1">
                  <c:v>8.8000000000000007</c:v>
                </c:pt>
                <c:pt idx="2">
                  <c:v>9.6</c:v>
                </c:pt>
                <c:pt idx="3">
                  <c:v>8.9</c:v>
                </c:pt>
                <c:pt idx="4">
                  <c:v>9.5</c:v>
                </c:pt>
                <c:pt idx="5">
                  <c:v>8.3000000000000007</c:v>
                </c:pt>
                <c:pt idx="6">
                  <c:v>6.9</c:v>
                </c:pt>
                <c:pt idx="7">
                  <c:v>5.8</c:v>
                </c:pt>
                <c:pt idx="8" formatCode="0.0">
                  <c:v>6.2610284422678468</c:v>
                </c:pt>
                <c:pt idx="9" formatCode="0.0">
                  <c:v>6.0132247511658665</c:v>
                </c:pt>
                <c:pt idx="10" formatCode="0.0">
                  <c:v>5.1036011080332404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V 2-9 '!$C$31</c:f>
              <c:strCache>
                <c:ptCount val="1"/>
                <c:pt idx="0">
                  <c:v>Catégorie A, y compris maîtres de conférences et professeurs des universités.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V 2-9 '!$A$32:$A$43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'Figure V 2-9 '!$C$32:$C$43</c:f>
              <c:numCache>
                <c:formatCode>0.0</c:formatCode>
                <c:ptCount val="12"/>
                <c:pt idx="10">
                  <c:v>5.1614668143033899</c:v>
                </c:pt>
                <c:pt idx="11">
                  <c:v>5.44261418735314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V 2-9 '!$D$31</c:f>
              <c:strCache>
                <c:ptCount val="1"/>
                <c:pt idx="0">
                  <c:v>Catégorie B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V 2-9 '!$A$32:$A$43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'Figure V 2-9 '!$D$32:$D$43</c:f>
              <c:numCache>
                <c:formatCode>General</c:formatCode>
                <c:ptCount val="12"/>
                <c:pt idx="0">
                  <c:v>14.4</c:v>
                </c:pt>
                <c:pt idx="1">
                  <c:v>11.9</c:v>
                </c:pt>
                <c:pt idx="2">
                  <c:v>17.7</c:v>
                </c:pt>
                <c:pt idx="3">
                  <c:v>21.3</c:v>
                </c:pt>
                <c:pt idx="4">
                  <c:v>18.7</c:v>
                </c:pt>
                <c:pt idx="5">
                  <c:v>16.2</c:v>
                </c:pt>
                <c:pt idx="6">
                  <c:v>19.899999999999999</c:v>
                </c:pt>
                <c:pt idx="7">
                  <c:v>15.8</c:v>
                </c:pt>
                <c:pt idx="8" formatCode="0.0">
                  <c:v>14.677340503544366</c:v>
                </c:pt>
                <c:pt idx="9" formatCode="0.0">
                  <c:v>11.8</c:v>
                </c:pt>
                <c:pt idx="10" formatCode="0.0">
                  <c:v>11.370199672472101</c:v>
                </c:pt>
                <c:pt idx="11" formatCode="0.0">
                  <c:v>9.0354323149678404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V 2-9 '!$E$31</c:f>
              <c:strCache>
                <c:ptCount val="1"/>
                <c:pt idx="0">
                  <c:v>Catégorie C sur concours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V 2-9 '!$A$32:$A$43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'Figure V 2-9 '!$E$32:$E$43</c:f>
              <c:numCache>
                <c:formatCode>General</c:formatCode>
                <c:ptCount val="12"/>
                <c:pt idx="0">
                  <c:v>22.9</c:v>
                </c:pt>
                <c:pt idx="1">
                  <c:v>15.1</c:v>
                </c:pt>
                <c:pt idx="2">
                  <c:v>16.600000000000001</c:v>
                </c:pt>
                <c:pt idx="3">
                  <c:v>14.6</c:v>
                </c:pt>
                <c:pt idx="4">
                  <c:v>18.600000000000001</c:v>
                </c:pt>
                <c:pt idx="5">
                  <c:v>19.7</c:v>
                </c:pt>
                <c:pt idx="6">
                  <c:v>23.2</c:v>
                </c:pt>
                <c:pt idx="7">
                  <c:v>17.5</c:v>
                </c:pt>
                <c:pt idx="8" formatCode="0.0">
                  <c:v>15.448157401623986</c:v>
                </c:pt>
                <c:pt idx="9" formatCode="0.0">
                  <c:v>13.545878693623639</c:v>
                </c:pt>
                <c:pt idx="10" formatCode="0.0">
                  <c:v>11.1771187795639</c:v>
                </c:pt>
                <c:pt idx="11" formatCode="0.0">
                  <c:v>8.3083761154048403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958488"/>
        <c:axId val="192954960"/>
      </c:lineChart>
      <c:catAx>
        <c:axId val="192958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954960"/>
        <c:crosses val="autoZero"/>
        <c:auto val="1"/>
        <c:lblAlgn val="ctr"/>
        <c:lblOffset val="100"/>
        <c:noMultiLvlLbl val="0"/>
      </c:catAx>
      <c:valAx>
        <c:axId val="19295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958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581830488838282E-2"/>
          <c:y val="0.80263690155203105"/>
          <c:w val="0.95141819772528435"/>
          <c:h val="0.19595600239342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86519535252646E-2"/>
          <c:y val="3.3915583873570576E-2"/>
          <c:w val="0.87515133676026546"/>
          <c:h val="0.733415690529849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'Figure V2-10'!$B$26</c:f>
              <c:strCache>
                <c:ptCount val="1"/>
                <c:pt idx="0">
                  <c:v>Bac+2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453598455835044E-4"/>
                  <c:y val="-3.7097836277337141E-7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2F6-4273-AF9C-AFC8121023A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91742325983571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2F6-4273-AF9C-AFC8121023A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V2-10'!$A$27:$A$34</c:f>
              <c:str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2017*</c:v>
                </c:pt>
                <c:pt idx="7">
                  <c:v>2018*</c:v>
                </c:pt>
              </c:strCache>
            </c:strRef>
          </c:cat>
          <c:val>
            <c:numRef>
              <c:f>'Figure V2-10'!$B$27:$B$34</c:f>
              <c:numCache>
                <c:formatCode>0.0</c:formatCode>
                <c:ptCount val="8"/>
                <c:pt idx="0" formatCode="General">
                  <c:v>3.1</c:v>
                </c:pt>
                <c:pt idx="1">
                  <c:v>1.9582801191996595</c:v>
                </c:pt>
                <c:pt idx="2" formatCode="General">
                  <c:v>0.9</c:v>
                </c:pt>
                <c:pt idx="3">
                  <c:v>1.6836378340624194</c:v>
                </c:pt>
                <c:pt idx="4">
                  <c:v>1.7</c:v>
                </c:pt>
                <c:pt idx="5">
                  <c:v>2.39588651447743</c:v>
                </c:pt>
                <c:pt idx="6">
                  <c:v>2.2463074398249501</c:v>
                </c:pt>
                <c:pt idx="7">
                  <c:v>2.50228519195612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2F6-4273-AF9C-AFC8121023A3}"/>
            </c:ext>
          </c:extLst>
        </c:ser>
        <c:ser>
          <c:idx val="2"/>
          <c:order val="1"/>
          <c:tx>
            <c:strRef>
              <c:f>'Figure V2-10'!$C$26</c:f>
              <c:strCache>
                <c:ptCount val="1"/>
                <c:pt idx="0">
                  <c:v>Licence et Master 1 (Bac+3  ou Bac+4)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-1.3476447739752375E-2"/>
                  <c:y val="-3.7097836277337141E-7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2F6-4273-AF9C-AFC8121023A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6368472882249348E-3"/>
                  <c:y val="3.8227211669616722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2F6-4273-AF9C-AFC8121023A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1812589980481808E-3"/>
                  <c:y val="-5.5868260411812169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2F6-4273-AF9C-AFC8121023A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6769624087596207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2F6-4273-AF9C-AFC8121023A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V2-10'!$A$27:$A$34</c:f>
              <c:str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2017*</c:v>
                </c:pt>
                <c:pt idx="7">
                  <c:v>2018*</c:v>
                </c:pt>
              </c:strCache>
            </c:strRef>
          </c:cat>
          <c:val>
            <c:numRef>
              <c:f>'Figure V2-10'!$C$27:$C$34</c:f>
              <c:numCache>
                <c:formatCode>0.0</c:formatCode>
                <c:ptCount val="8"/>
                <c:pt idx="0">
                  <c:v>15</c:v>
                </c:pt>
                <c:pt idx="1">
                  <c:v>11.115841256326568</c:v>
                </c:pt>
                <c:pt idx="2">
                  <c:v>6.4</c:v>
                </c:pt>
                <c:pt idx="3">
                  <c:v>8.0505826563246696</c:v>
                </c:pt>
                <c:pt idx="4">
                  <c:v>9.5</c:v>
                </c:pt>
                <c:pt idx="5">
                  <c:v>8.7995040478448008</c:v>
                </c:pt>
                <c:pt idx="6">
                  <c:v>8.2501367614879708</c:v>
                </c:pt>
                <c:pt idx="7">
                  <c:v>9.6358927483241903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2F6-4273-AF9C-AFC8121023A3}"/>
            </c:ext>
          </c:extLst>
        </c:ser>
        <c:ser>
          <c:idx val="3"/>
          <c:order val="2"/>
          <c:tx>
            <c:strRef>
              <c:f>'Figure V2-10'!$D$26</c:f>
              <c:strCache>
                <c:ptCount val="1"/>
                <c:pt idx="0">
                  <c:v>Master 2 ou Doctorat (Bac+5 ou plus)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2"/>
              <c:layout>
                <c:manualLayout>
                  <c:x val="6.91742325983571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2F6-4273-AF9C-AFC8121023A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7352111141749305E-3"/>
                  <c:y val="4.704747595596486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2F6-4273-AF9C-AFC8121023A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V2-10'!$A$27:$A$34</c:f>
              <c:str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2017*</c:v>
                </c:pt>
                <c:pt idx="7">
                  <c:v>2018*</c:v>
                </c:pt>
              </c:strCache>
            </c:strRef>
          </c:cat>
          <c:val>
            <c:numRef>
              <c:f>'Figure V2-10'!$D$27:$D$34</c:f>
              <c:numCache>
                <c:formatCode>0.0</c:formatCode>
                <c:ptCount val="8"/>
                <c:pt idx="0" formatCode="General">
                  <c:v>81.900000000000006</c:v>
                </c:pt>
                <c:pt idx="1">
                  <c:v>86.925878624473768</c:v>
                </c:pt>
                <c:pt idx="2" formatCode="General">
                  <c:v>92.7</c:v>
                </c:pt>
                <c:pt idx="3">
                  <c:v>90.265779509612912</c:v>
                </c:pt>
                <c:pt idx="4">
                  <c:v>88.8</c:v>
                </c:pt>
                <c:pt idx="5">
                  <c:v>88.804609437677797</c:v>
                </c:pt>
                <c:pt idx="6">
                  <c:v>89.503555798687103</c:v>
                </c:pt>
                <c:pt idx="7">
                  <c:v>87.861822059719699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2F6-4273-AF9C-AFC812102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2951432"/>
        <c:axId val="192954176"/>
      </c:barChart>
      <c:catAx>
        <c:axId val="192951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92954176"/>
        <c:crosses val="autoZero"/>
        <c:auto val="1"/>
        <c:lblAlgn val="ctr"/>
        <c:lblOffset val="100"/>
        <c:noMultiLvlLbl val="0"/>
      </c:catAx>
      <c:valAx>
        <c:axId val="192954176"/>
        <c:scaling>
          <c:orientation val="minMax"/>
          <c:max val="10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929514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550901954376324"/>
          <c:y val="0.88307578160503786"/>
          <c:w val="0.65296717287770933"/>
          <c:h val="7.7803437114530291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V 2-11'!$B$22</c:f>
              <c:strCache>
                <c:ptCount val="1"/>
                <c:pt idx="0">
                  <c:v>Doctorat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accent1"/>
              </a:solidFill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DF6-44B1-9F54-D9BB7E7E33C1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DF6-44B1-9F54-D9BB7E7E33C1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DF6-44B1-9F54-D9BB7E7E33C1}"/>
              </c:ext>
            </c:extLst>
          </c:dPt>
          <c:cat>
            <c:strRef>
              <c:f>'Figure V 2-11'!$A$23:$A$25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'Figure V 2-11'!$B$23:$B$25</c:f>
              <c:numCache>
                <c:formatCode>0.0</c:formatCode>
                <c:ptCount val="3"/>
                <c:pt idx="0">
                  <c:v>12.488138013600199</c:v>
                </c:pt>
                <c:pt idx="1">
                  <c:v>0.66222337554913702</c:v>
                </c:pt>
                <c:pt idx="2">
                  <c:v>0.13846066055335499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DF6-44B1-9F54-D9BB7E7E33C1}"/>
            </c:ext>
          </c:extLst>
        </c:ser>
        <c:ser>
          <c:idx val="1"/>
          <c:order val="1"/>
          <c:tx>
            <c:strRef>
              <c:f>'Figure V 2-11'!$C$22</c:f>
              <c:strCache>
                <c:ptCount val="1"/>
                <c:pt idx="0">
                  <c:v>Bac +5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'Figure V 2-11'!$A$23:$A$25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'Figure V 2-11'!$C$23:$C$25</c:f>
              <c:numCache>
                <c:formatCode>0.0</c:formatCode>
                <c:ptCount val="3"/>
                <c:pt idx="0">
                  <c:v>34.6079278988623</c:v>
                </c:pt>
                <c:pt idx="1">
                  <c:v>16.8987729001201</c:v>
                </c:pt>
                <c:pt idx="2">
                  <c:v>3.63354464152768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DF6-44B1-9F54-D9BB7E7E33C1}"/>
            </c:ext>
          </c:extLst>
        </c:ser>
        <c:ser>
          <c:idx val="2"/>
          <c:order val="2"/>
          <c:tx>
            <c:strRef>
              <c:f>'Figure V 2-11'!$D$22</c:f>
              <c:strCache>
                <c:ptCount val="1"/>
                <c:pt idx="0">
                  <c:v>Bac +4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'Figure V 2-11'!$A$23:$A$25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'Figure V 2-11'!$D$23:$D$25</c:f>
              <c:numCache>
                <c:formatCode>0.0</c:formatCode>
                <c:ptCount val="3"/>
                <c:pt idx="0">
                  <c:v>17.4565569231216</c:v>
                </c:pt>
                <c:pt idx="1">
                  <c:v>7.1581335771632597</c:v>
                </c:pt>
                <c:pt idx="2">
                  <c:v>2.9116977345931199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DF6-44B1-9F54-D9BB7E7E33C1}"/>
            </c:ext>
          </c:extLst>
        </c:ser>
        <c:ser>
          <c:idx val="3"/>
          <c:order val="3"/>
          <c:tx>
            <c:strRef>
              <c:f>'Figure V 2-11'!$E$22</c:f>
              <c:strCache>
                <c:ptCount val="1"/>
                <c:pt idx="0">
                  <c:v>Bac +3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'Figure V 2-11'!$A$23:$A$25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'Figure V 2-11'!$E$23:$E$25</c:f>
              <c:numCache>
                <c:formatCode>0.0</c:formatCode>
                <c:ptCount val="3"/>
                <c:pt idx="0">
                  <c:v>32.6341881679826</c:v>
                </c:pt>
                <c:pt idx="1">
                  <c:v>17.241220974053501</c:v>
                </c:pt>
                <c:pt idx="2">
                  <c:v>6.7627474033031296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DF6-44B1-9F54-D9BB7E7E33C1}"/>
            </c:ext>
          </c:extLst>
        </c:ser>
        <c:ser>
          <c:idx val="4"/>
          <c:order val="4"/>
          <c:tx>
            <c:strRef>
              <c:f>'Figure V 2-11'!$F$22</c:f>
              <c:strCache>
                <c:ptCount val="1"/>
                <c:pt idx="0">
                  <c:v>Bac +2 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'Figure V 2-11'!$A$23:$A$25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'Figure V 2-11'!$F$23:$F$25</c:f>
              <c:numCache>
                <c:formatCode>0.0</c:formatCode>
                <c:ptCount val="3"/>
                <c:pt idx="0">
                  <c:v>2.4340963085508398</c:v>
                </c:pt>
                <c:pt idx="1">
                  <c:v>17.927644935633001</c:v>
                </c:pt>
                <c:pt idx="2">
                  <c:v>11.788650775395199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DF6-44B1-9F54-D9BB7E7E33C1}"/>
            </c:ext>
          </c:extLst>
        </c:ser>
        <c:ser>
          <c:idx val="5"/>
          <c:order val="5"/>
          <c:tx>
            <c:strRef>
              <c:f>'Figure V 2-11'!$G$22</c:f>
              <c:strCache>
                <c:ptCount val="1"/>
                <c:pt idx="0">
                  <c:v>Bac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'Figure V 2-11'!$A$23:$A$25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'Figure V 2-11'!$G$23:$G$25</c:f>
              <c:numCache>
                <c:formatCode>0.0</c:formatCode>
                <c:ptCount val="3"/>
                <c:pt idx="0">
                  <c:v>0.32140765377980501</c:v>
                </c:pt>
                <c:pt idx="1">
                  <c:v>38.426825637450598</c:v>
                </c:pt>
                <c:pt idx="2">
                  <c:v>30.080272954361401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DF6-44B1-9F54-D9BB7E7E33C1}"/>
            </c:ext>
          </c:extLst>
        </c:ser>
        <c:ser>
          <c:idx val="6"/>
          <c:order val="6"/>
          <c:tx>
            <c:strRef>
              <c:f>'Figure V 2-11'!$H$22</c:f>
              <c:strCache>
                <c:ptCount val="1"/>
                <c:pt idx="0">
                  <c:v>Brevet, CAP, BEP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</c:spPr>
          <c:invertIfNegative val="0"/>
          <c:cat>
            <c:strRef>
              <c:f>'Figure V 2-11'!$A$23:$A$25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'Figure V 2-11'!$H$23:$H$25</c:f>
              <c:numCache>
                <c:formatCode>0.0</c:formatCode>
                <c:ptCount val="3"/>
                <c:pt idx="0">
                  <c:v>1.04136776481284E-2</c:v>
                </c:pt>
                <c:pt idx="1">
                  <c:v>1.2141581830405901</c:v>
                </c:pt>
                <c:pt idx="2">
                  <c:v>40.082307793095303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EDF6-44B1-9F54-D9BB7E7E33C1}"/>
            </c:ext>
          </c:extLst>
        </c:ser>
        <c:ser>
          <c:idx val="7"/>
          <c:order val="7"/>
          <c:tx>
            <c:strRef>
              <c:f>'Figure V 2-11'!$I$22</c:f>
              <c:strCache>
                <c:ptCount val="1"/>
                <c:pt idx="0">
                  <c:v>Sans diplôme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'Figure V 2-11'!$A$23:$A$25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'Figure V 2-11'!$I$23:$I$25</c:f>
              <c:numCache>
                <c:formatCode>0.0</c:formatCode>
                <c:ptCount val="3"/>
                <c:pt idx="0">
                  <c:v>4.6014313260335497E-2</c:v>
                </c:pt>
                <c:pt idx="1">
                  <c:v>0.47102041698987002</c:v>
                </c:pt>
                <c:pt idx="2">
                  <c:v>4.6023180371707699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DF6-44B1-9F54-D9BB7E7E3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3700680"/>
        <c:axId val="193700288"/>
      </c:barChart>
      <c:catAx>
        <c:axId val="193700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93700288"/>
        <c:crosses val="autoZero"/>
        <c:auto val="1"/>
        <c:lblAlgn val="ctr"/>
        <c:lblOffset val="100"/>
        <c:noMultiLvlLbl val="0"/>
      </c:catAx>
      <c:valAx>
        <c:axId val="193700288"/>
        <c:scaling>
          <c:orientation val="minMax"/>
          <c:max val="10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9370068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'Figure V 2-12'!$A$24</c:f>
              <c:strCache>
                <c:ptCount val="1"/>
                <c:pt idx="0">
                  <c:v>Bac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V 2-12'!$B$23:$H$23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'Figure V 2-12'!$B$24:$H$24</c:f>
              <c:numCache>
                <c:formatCode>0.0</c:formatCode>
                <c:ptCount val="7"/>
                <c:pt idx="0">
                  <c:v>65.981963927855716</c:v>
                </c:pt>
                <c:pt idx="1">
                  <c:v>73.120243531202433</c:v>
                </c:pt>
                <c:pt idx="2">
                  <c:v>68.5</c:v>
                </c:pt>
                <c:pt idx="3">
                  <c:v>74.219602706832561</c:v>
                </c:pt>
                <c:pt idx="4">
                  <c:v>83.6</c:v>
                </c:pt>
                <c:pt idx="5">
                  <c:v>84.272664655361197</c:v>
                </c:pt>
                <c:pt idx="6">
                  <c:v>84.013629518157202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D5-42BC-93F4-27E4FBD52693}"/>
            </c:ext>
          </c:extLst>
        </c:ser>
        <c:ser>
          <c:idx val="2"/>
          <c:order val="1"/>
          <c:tx>
            <c:strRef>
              <c:f>'Figure V 2-12'!$A$25</c:f>
              <c:strCache>
                <c:ptCount val="1"/>
                <c:pt idx="0">
                  <c:v>Bac +2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V 2-12'!$B$23:$H$23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'Figure V 2-12'!$B$25:$H$25</c:f>
              <c:numCache>
                <c:formatCode>0.0</c:formatCode>
                <c:ptCount val="7"/>
                <c:pt idx="0">
                  <c:v>30.31062124248497</c:v>
                </c:pt>
                <c:pt idx="1">
                  <c:v>23.531202435312025</c:v>
                </c:pt>
                <c:pt idx="2">
                  <c:v>28.2</c:v>
                </c:pt>
                <c:pt idx="3">
                  <c:v>25.409299279633267</c:v>
                </c:pt>
                <c:pt idx="4">
                  <c:v>16.100000000000001</c:v>
                </c:pt>
                <c:pt idx="5">
                  <c:v>13.1123389690457</c:v>
                </c:pt>
                <c:pt idx="6">
                  <c:v>13.817087711186501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D5-42BC-93F4-27E4FBD52693}"/>
            </c:ext>
          </c:extLst>
        </c:ser>
        <c:ser>
          <c:idx val="3"/>
          <c:order val="2"/>
          <c:tx>
            <c:strRef>
              <c:f>'Figure V 2-12'!$A$26</c:f>
              <c:strCache>
                <c:ptCount val="1"/>
                <c:pt idx="0">
                  <c:v>Bac +3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V 2-12'!$B$23:$H$23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'Figure V 2-12'!$B$26:$H$26</c:f>
              <c:numCache>
                <c:formatCode>0.0</c:formatCode>
                <c:ptCount val="7"/>
                <c:pt idx="0">
                  <c:v>3.7074148296593186</c:v>
                </c:pt>
                <c:pt idx="1">
                  <c:v>3.3485540334855401</c:v>
                </c:pt>
                <c:pt idx="2">
                  <c:v>3.26</c:v>
                </c:pt>
                <c:pt idx="3">
                  <c:v>0.37109801353416283</c:v>
                </c:pt>
                <c:pt idx="4">
                  <c:v>0.3</c:v>
                </c:pt>
                <c:pt idx="5">
                  <c:v>2.6149963755931598</c:v>
                </c:pt>
                <c:pt idx="6">
                  <c:v>2.1692827706562801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0D5-42BC-93F4-27E4FBD52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3697152"/>
        <c:axId val="193699504"/>
      </c:barChart>
      <c:catAx>
        <c:axId val="19369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93699504"/>
        <c:crosses val="autoZero"/>
        <c:auto val="1"/>
        <c:lblAlgn val="ctr"/>
        <c:lblOffset val="100"/>
        <c:noMultiLvlLbl val="0"/>
      </c:catAx>
      <c:valAx>
        <c:axId val="193699504"/>
        <c:scaling>
          <c:orientation val="minMax"/>
          <c:max val="100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93697152"/>
        <c:crosses val="autoZero"/>
        <c:crossBetween val="between"/>
      </c:valAx>
    </c:plotArea>
    <c:legend>
      <c:legendPos val="b"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V 2-13'!$C$35</c:f>
              <c:strCache>
                <c:ptCount val="1"/>
                <c:pt idx="0">
                  <c:v>Enseignants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V 2-13'!$D$34:$L$34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'Figure V 2-13'!$D$35:$L$35</c:f>
              <c:numCache>
                <c:formatCode>0.0</c:formatCode>
                <c:ptCount val="9"/>
                <c:pt idx="0">
                  <c:v>72.42507525193038</c:v>
                </c:pt>
                <c:pt idx="1">
                  <c:v>66.592664092664094</c:v>
                </c:pt>
                <c:pt idx="2">
                  <c:v>70.5</c:v>
                </c:pt>
                <c:pt idx="3">
                  <c:v>72.5</c:v>
                </c:pt>
                <c:pt idx="4">
                  <c:v>72.599999999999994</c:v>
                </c:pt>
                <c:pt idx="5">
                  <c:v>71.599999999999994</c:v>
                </c:pt>
                <c:pt idx="6">
                  <c:v>72.2</c:v>
                </c:pt>
                <c:pt idx="7">
                  <c:v>72.921908797951701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V 2-13'!$C$36</c:f>
              <c:strCache>
                <c:ptCount val="1"/>
                <c:pt idx="0">
                  <c:v>Enseignants, y compris maîtres de conférences et professeurs des universités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V 2-13'!$D$34:$L$34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'Figure V 2-13'!$D$36:$L$36</c:f>
              <c:numCache>
                <c:formatCode>General</c:formatCode>
                <c:ptCount val="9"/>
                <c:pt idx="7" formatCode="0.0">
                  <c:v>70.795375628089403</c:v>
                </c:pt>
                <c:pt idx="8" formatCode="0.0">
                  <c:v>68.541333277183497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V 2-13'!$C$37</c:f>
              <c:strCache>
                <c:ptCount val="1"/>
                <c:pt idx="0">
                  <c:v>Hors enseignants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V 2-13'!$D$34:$L$34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'Figure V 2-13'!$D$37:$L$37</c:f>
              <c:numCache>
                <c:formatCode>0.0</c:formatCode>
                <c:ptCount val="9"/>
                <c:pt idx="0">
                  <c:v>48.253696164559678</c:v>
                </c:pt>
                <c:pt idx="1">
                  <c:v>51.269948302989434</c:v>
                </c:pt>
                <c:pt idx="2">
                  <c:v>57.8</c:v>
                </c:pt>
                <c:pt idx="3">
                  <c:v>56.3</c:v>
                </c:pt>
                <c:pt idx="4">
                  <c:v>58.2</c:v>
                </c:pt>
                <c:pt idx="5">
                  <c:v>54.7</c:v>
                </c:pt>
                <c:pt idx="6">
                  <c:v>56</c:v>
                </c:pt>
                <c:pt idx="7">
                  <c:v>55.564968197385902</c:v>
                </c:pt>
                <c:pt idx="8">
                  <c:v>56.209819949091603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694800"/>
        <c:axId val="193701856"/>
      </c:lineChart>
      <c:catAx>
        <c:axId val="19369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3701856"/>
        <c:crosses val="autoZero"/>
        <c:auto val="1"/>
        <c:lblAlgn val="ctr"/>
        <c:lblOffset val="100"/>
        <c:noMultiLvlLbl val="0"/>
      </c:catAx>
      <c:valAx>
        <c:axId val="193701856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369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8</xdr:col>
      <xdr:colOff>447675</xdr:colOff>
      <xdr:row>14</xdr:row>
      <xdr:rowOff>180975</xdr:rowOff>
    </xdr:to>
    <xdr:graphicFrame macro="">
      <xdr:nvGraphicFramePr>
        <xdr:cNvPr id="1028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</xdr:colOff>
      <xdr:row>2</xdr:row>
      <xdr:rowOff>25400</xdr:rowOff>
    </xdr:from>
    <xdr:to>
      <xdr:col>3</xdr:col>
      <xdr:colOff>679450</xdr:colOff>
      <xdr:row>11</xdr:row>
      <xdr:rowOff>174626</xdr:rowOff>
    </xdr:to>
    <xdr:graphicFrame macro="">
      <xdr:nvGraphicFramePr>
        <xdr:cNvPr id="9223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6</xdr:col>
      <xdr:colOff>238125</xdr:colOff>
      <xdr:row>17</xdr:row>
      <xdr:rowOff>76200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2</xdr:row>
      <xdr:rowOff>0</xdr:rowOff>
    </xdr:from>
    <xdr:to>
      <xdr:col>5</xdr:col>
      <xdr:colOff>657225</xdr:colOff>
      <xdr:row>13</xdr:row>
      <xdr:rowOff>238125</xdr:rowOff>
    </xdr:to>
    <xdr:graphicFrame macro="">
      <xdr:nvGraphicFramePr>
        <xdr:cNvPr id="2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304799</xdr:colOff>
      <xdr:row>2</xdr:row>
      <xdr:rowOff>57149</xdr:rowOff>
    </xdr:from>
    <xdr:to>
      <xdr:col>9</xdr:col>
      <xdr:colOff>66674</xdr:colOff>
      <xdr:row>16</xdr:row>
      <xdr:rowOff>142874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7</xdr:col>
      <xdr:colOff>0</xdr:colOff>
      <xdr:row>18</xdr:row>
      <xdr:rowOff>76200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7</xdr:col>
      <xdr:colOff>0</xdr:colOff>
      <xdr:row>18</xdr:row>
      <xdr:rowOff>76200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8</xdr:col>
      <xdr:colOff>426720</xdr:colOff>
      <xdr:row>24</xdr:row>
      <xdr:rowOff>41275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762000"/>
          <a:ext cx="5760720" cy="385127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37</xdr:row>
      <xdr:rowOff>161925</xdr:rowOff>
    </xdr:from>
    <xdr:to>
      <xdr:col>15</xdr:col>
      <xdr:colOff>483870</xdr:colOff>
      <xdr:row>65</xdr:row>
      <xdr:rowOff>76200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6575" y="9296400"/>
          <a:ext cx="5760720" cy="547687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380999</xdr:colOff>
      <xdr:row>1</xdr:row>
      <xdr:rowOff>104775</xdr:rowOff>
    </xdr:from>
    <xdr:to>
      <xdr:col>10</xdr:col>
      <xdr:colOff>638174</xdr:colOff>
      <xdr:row>20</xdr:row>
      <xdr:rowOff>104775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14</xdr:row>
      <xdr:rowOff>161925</xdr:rowOff>
    </xdr:from>
    <xdr:to>
      <xdr:col>12</xdr:col>
      <xdr:colOff>600075</xdr:colOff>
      <xdr:row>32</xdr:row>
      <xdr:rowOff>9525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</xdr:colOff>
      <xdr:row>1</xdr:row>
      <xdr:rowOff>52387</xdr:rowOff>
    </xdr:from>
    <xdr:to>
      <xdr:col>6</xdr:col>
      <xdr:colOff>628650</xdr:colOff>
      <xdr:row>19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5</xdr:row>
      <xdr:rowOff>190499</xdr:rowOff>
    </xdr:from>
    <xdr:to>
      <xdr:col>9</xdr:col>
      <xdr:colOff>590550</xdr:colOff>
      <xdr:row>33</xdr:row>
      <xdr:rowOff>47624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28575</xdr:rowOff>
    </xdr:from>
    <xdr:to>
      <xdr:col>7</xdr:col>
      <xdr:colOff>57150</xdr:colOff>
      <xdr:row>16</xdr:row>
      <xdr:rowOff>0</xdr:rowOff>
    </xdr:to>
    <xdr:graphicFrame macro="">
      <xdr:nvGraphicFramePr>
        <xdr:cNvPr id="5124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304799</xdr:colOff>
      <xdr:row>1</xdr:row>
      <xdr:rowOff>1</xdr:rowOff>
    </xdr:from>
    <xdr:to>
      <xdr:col>7</xdr:col>
      <xdr:colOff>219074</xdr:colOff>
      <xdr:row>14</xdr:row>
      <xdr:rowOff>285750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49696</xdr:colOff>
      <xdr:row>3</xdr:row>
      <xdr:rowOff>28159</xdr:rowOff>
    </xdr:from>
    <xdr:to>
      <xdr:col>7</xdr:col>
      <xdr:colOff>563218</xdr:colOff>
      <xdr:row>20</xdr:row>
      <xdr:rowOff>57977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2</xdr:row>
      <xdr:rowOff>9525</xdr:rowOff>
    </xdr:from>
    <xdr:to>
      <xdr:col>6</xdr:col>
      <xdr:colOff>581025</xdr:colOff>
      <xdr:row>16</xdr:row>
      <xdr:rowOff>171450</xdr:rowOff>
    </xdr:to>
    <xdr:graphicFrame macro="">
      <xdr:nvGraphicFramePr>
        <xdr:cNvPr id="6148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171450</xdr:rowOff>
    </xdr:from>
    <xdr:to>
      <xdr:col>7</xdr:col>
      <xdr:colOff>647700</xdr:colOff>
      <xdr:row>16</xdr:row>
      <xdr:rowOff>142875</xdr:rowOff>
    </xdr:to>
    <xdr:graphicFrame macro="">
      <xdr:nvGraphicFramePr>
        <xdr:cNvPr id="717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19050</xdr:rowOff>
    </xdr:from>
    <xdr:to>
      <xdr:col>8</xdr:col>
      <xdr:colOff>219075</xdr:colOff>
      <xdr:row>16</xdr:row>
      <xdr:rowOff>9525</xdr:rowOff>
    </xdr:to>
    <xdr:graphicFrame macro="">
      <xdr:nvGraphicFramePr>
        <xdr:cNvPr id="8196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700086</xdr:colOff>
      <xdr:row>3</xdr:row>
      <xdr:rowOff>38099</xdr:rowOff>
    </xdr:from>
    <xdr:to>
      <xdr:col>7</xdr:col>
      <xdr:colOff>590549</xdr:colOff>
      <xdr:row>17</xdr:row>
      <xdr:rowOff>19049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26"/>
  <sheetViews>
    <sheetView zoomScale="145" zoomScaleNormal="145" workbookViewId="0">
      <selection activeCell="A12" sqref="A12:H12"/>
    </sheetView>
  </sheetViews>
  <sheetFormatPr baseColWidth="10" defaultColWidth="11.42578125" defaultRowHeight="15"/>
  <cols>
    <col min="1" max="1" width="41" style="28" customWidth="1"/>
    <col min="2" max="10" width="10.28515625" style="28" customWidth="1"/>
    <col min="11" max="11" width="8.5703125" style="28" customWidth="1"/>
    <col min="12" max="13" width="9.42578125" style="28" customWidth="1"/>
    <col min="14" max="16384" width="11.42578125" style="28"/>
  </cols>
  <sheetData>
    <row r="1" spans="1:13">
      <c r="A1" s="33" t="s">
        <v>106</v>
      </c>
      <c r="B1" s="33"/>
      <c r="C1" s="33"/>
      <c r="D1" s="33"/>
      <c r="E1" s="33"/>
      <c r="F1" s="33"/>
      <c r="G1" s="33"/>
      <c r="H1" s="33"/>
      <c r="I1" s="33"/>
      <c r="J1" s="33"/>
      <c r="K1" s="34"/>
      <c r="L1" s="34"/>
      <c r="M1" s="34"/>
    </row>
    <row r="2" spans="1:13" ht="33.75" customHeight="1">
      <c r="A2" s="29"/>
      <c r="B2" s="329" t="s">
        <v>107</v>
      </c>
      <c r="C2" s="329"/>
      <c r="D2" s="329"/>
      <c r="E2" s="329"/>
      <c r="F2" s="329"/>
      <c r="G2" s="328" t="s">
        <v>108</v>
      </c>
      <c r="H2" s="329"/>
      <c r="I2" s="329"/>
      <c r="J2" s="330"/>
    </row>
    <row r="3" spans="1:13" ht="54.75" customHeight="1">
      <c r="A3" s="126" t="s">
        <v>41</v>
      </c>
      <c r="B3" s="35">
        <v>2008</v>
      </c>
      <c r="C3" s="35">
        <v>2016</v>
      </c>
      <c r="D3" s="35">
        <v>2017</v>
      </c>
      <c r="E3" s="35">
        <v>2018</v>
      </c>
      <c r="F3" s="127" t="s">
        <v>52</v>
      </c>
      <c r="G3" s="37">
        <v>2017</v>
      </c>
      <c r="H3" s="35">
        <v>2018</v>
      </c>
      <c r="I3" s="35" t="s">
        <v>0</v>
      </c>
      <c r="J3" s="128" t="s">
        <v>51</v>
      </c>
    </row>
    <row r="4" spans="1:13">
      <c r="A4" s="40" t="s">
        <v>30</v>
      </c>
      <c r="B4" s="41">
        <v>33545</v>
      </c>
      <c r="C4" s="41">
        <v>42839</v>
      </c>
      <c r="D4" s="41">
        <v>40195</v>
      </c>
      <c r="E4" s="41">
        <v>39264</v>
      </c>
      <c r="F4" s="42">
        <v>17.048740497838736</v>
      </c>
      <c r="G4" s="43">
        <v>42161</v>
      </c>
      <c r="H4" s="41">
        <v>41025</v>
      </c>
      <c r="I4" s="44">
        <v>97.794994040524429</v>
      </c>
      <c r="J4" s="42">
        <v>-2.6944332439932639</v>
      </c>
    </row>
    <row r="5" spans="1:13">
      <c r="A5" s="187" t="s">
        <v>1</v>
      </c>
      <c r="B5" s="46">
        <v>30935</v>
      </c>
      <c r="C5" s="46">
        <v>40477</v>
      </c>
      <c r="D5" s="46">
        <v>37666</v>
      </c>
      <c r="E5" s="46">
        <v>36793</v>
      </c>
      <c r="F5" s="47">
        <v>18.936479715532556</v>
      </c>
      <c r="G5" s="48">
        <v>37666</v>
      </c>
      <c r="H5" s="46">
        <v>36793</v>
      </c>
      <c r="I5" s="49">
        <v>87.706793802145413</v>
      </c>
      <c r="J5" s="47">
        <v>-2.3177401369935753</v>
      </c>
      <c r="K5" s="30"/>
    </row>
    <row r="6" spans="1:13">
      <c r="A6" s="187" t="s">
        <v>2</v>
      </c>
      <c r="B6" s="46">
        <v>1886</v>
      </c>
      <c r="C6" s="46">
        <v>1234</v>
      </c>
      <c r="D6" s="46">
        <v>1199</v>
      </c>
      <c r="E6" s="46">
        <v>1198</v>
      </c>
      <c r="F6" s="47">
        <v>-36.479321314952287</v>
      </c>
      <c r="G6" s="48">
        <v>3165</v>
      </c>
      <c r="H6" s="46">
        <v>2959</v>
      </c>
      <c r="I6" s="49">
        <v>7.0536352800953521</v>
      </c>
      <c r="J6" s="47">
        <v>-6.5086887835703005</v>
      </c>
      <c r="K6" s="30"/>
    </row>
    <row r="7" spans="1:13">
      <c r="A7" s="187" t="s">
        <v>40</v>
      </c>
      <c r="B7" s="46">
        <v>724</v>
      </c>
      <c r="C7" s="46">
        <v>1128</v>
      </c>
      <c r="D7" s="46">
        <v>1330</v>
      </c>
      <c r="E7" s="46">
        <v>1273</v>
      </c>
      <c r="F7" s="47">
        <v>75.828729281767949</v>
      </c>
      <c r="G7" s="48">
        <v>1330</v>
      </c>
      <c r="H7" s="46">
        <v>1273</v>
      </c>
      <c r="I7" s="49">
        <v>3.0345649582836711</v>
      </c>
      <c r="J7" s="47">
        <v>-4.2857142857142856</v>
      </c>
      <c r="K7" s="30"/>
    </row>
    <row r="8" spans="1:13">
      <c r="A8" s="40" t="s">
        <v>75</v>
      </c>
      <c r="B8" s="50">
        <v>2572</v>
      </c>
      <c r="C8" s="50">
        <v>1297</v>
      </c>
      <c r="D8" s="50">
        <v>1536</v>
      </c>
      <c r="E8" s="50">
        <v>925</v>
      </c>
      <c r="F8" s="42">
        <v>-64.035769828926902</v>
      </c>
      <c r="G8" s="51">
        <v>1536</v>
      </c>
      <c r="H8" s="50">
        <v>925</v>
      </c>
      <c r="I8" s="44">
        <v>2.205005959475566</v>
      </c>
      <c r="J8" s="42">
        <v>-39.778645833333329</v>
      </c>
      <c r="K8" s="30"/>
    </row>
    <row r="9" spans="1:13">
      <c r="A9" s="187" t="s">
        <v>17</v>
      </c>
      <c r="B9" s="46">
        <v>1884</v>
      </c>
      <c r="C9" s="46">
        <v>973</v>
      </c>
      <c r="D9" s="46">
        <v>1240</v>
      </c>
      <c r="E9" s="46">
        <v>769</v>
      </c>
      <c r="F9" s="47">
        <v>-59.182590233545646</v>
      </c>
      <c r="G9" s="48">
        <v>1240</v>
      </c>
      <c r="H9" s="46">
        <v>769</v>
      </c>
      <c r="I9" s="49">
        <v>1.8331346841477951</v>
      </c>
      <c r="J9" s="47">
        <v>-37.983870967741936</v>
      </c>
      <c r="K9" s="30"/>
    </row>
    <row r="10" spans="1:13">
      <c r="A10" s="187" t="s">
        <v>19</v>
      </c>
      <c r="B10" s="46">
        <v>688</v>
      </c>
      <c r="C10" s="46">
        <v>324</v>
      </c>
      <c r="D10" s="46">
        <v>296</v>
      </c>
      <c r="E10" s="46">
        <v>156</v>
      </c>
      <c r="F10" s="47">
        <v>-77.325581395348834</v>
      </c>
      <c r="G10" s="48">
        <v>296</v>
      </c>
      <c r="H10" s="46">
        <v>156</v>
      </c>
      <c r="I10" s="49">
        <v>0.37187127532777114</v>
      </c>
      <c r="J10" s="47">
        <v>-47.297297297297298</v>
      </c>
      <c r="K10" s="30"/>
    </row>
    <row r="11" spans="1:13" ht="30">
      <c r="A11" s="52" t="s">
        <v>42</v>
      </c>
      <c r="B11" s="54">
        <v>36117</v>
      </c>
      <c r="C11" s="54">
        <v>44136</v>
      </c>
      <c r="D11" s="54">
        <v>41731</v>
      </c>
      <c r="E11" s="54">
        <v>40189</v>
      </c>
      <c r="F11" s="56">
        <v>11.274469086579714</v>
      </c>
      <c r="G11" s="55">
        <v>43697</v>
      </c>
      <c r="H11" s="54">
        <v>41950</v>
      </c>
      <c r="I11" s="57">
        <v>100</v>
      </c>
      <c r="J11" s="56">
        <v>-3.9979861317710599</v>
      </c>
      <c r="K11" s="30"/>
    </row>
    <row r="12" spans="1:13">
      <c r="A12" s="331" t="s">
        <v>73</v>
      </c>
      <c r="B12" s="331"/>
      <c r="C12" s="331"/>
      <c r="D12" s="331"/>
      <c r="E12" s="331"/>
      <c r="F12" s="331"/>
      <c r="G12" s="331"/>
      <c r="H12" s="331"/>
      <c r="I12" s="32"/>
    </row>
    <row r="13" spans="1:13">
      <c r="C13" s="32"/>
      <c r="D13" s="32"/>
      <c r="E13" s="32"/>
      <c r="G13" s="32"/>
      <c r="H13" s="32"/>
    </row>
    <row r="14" spans="1:13">
      <c r="D14" s="30"/>
      <c r="E14" s="30"/>
      <c r="H14" s="30"/>
    </row>
    <row r="16" spans="1:13">
      <c r="G16" s="30"/>
    </row>
    <row r="23" spans="3:3">
      <c r="C23" s="186"/>
    </row>
    <row r="24" spans="3:3">
      <c r="C24" s="186"/>
    </row>
    <row r="26" spans="3:3" ht="15" customHeight="1"/>
  </sheetData>
  <mergeCells count="3">
    <mergeCell ref="G2:J2"/>
    <mergeCell ref="B2:F2"/>
    <mergeCell ref="A12:H12"/>
  </mergeCells>
  <pageMargins left="0.70866141732283472" right="0.70866141732283472" top="0.74803149606299213" bottom="0.74803149606299213" header="0.31496062992125984" footer="0.31496062992125984"/>
  <pageSetup paperSize="9" scale="10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46"/>
  <sheetViews>
    <sheetView zoomScale="115" zoomScaleNormal="115" workbookViewId="0">
      <selection activeCell="C28" sqref="C28"/>
    </sheetView>
  </sheetViews>
  <sheetFormatPr baseColWidth="10" defaultColWidth="11.42578125" defaultRowHeight="15"/>
  <cols>
    <col min="1" max="1" width="5.5703125" style="28" bestFit="1" customWidth="1"/>
    <col min="2" max="9" width="14.28515625" style="28" customWidth="1"/>
    <col min="10" max="16384" width="11.42578125" style="28"/>
  </cols>
  <sheetData>
    <row r="1" spans="2:10" ht="6.75" customHeight="1"/>
    <row r="2" spans="2:10" ht="18.75" customHeight="1">
      <c r="B2" s="33" t="s">
        <v>129</v>
      </c>
      <c r="C2" s="33"/>
      <c r="D2" s="33"/>
      <c r="E2" s="33"/>
      <c r="F2" s="33"/>
      <c r="G2" s="33"/>
      <c r="H2" s="33"/>
      <c r="I2" s="33"/>
    </row>
    <row r="3" spans="2:10" ht="14.25" customHeight="1">
      <c r="B3" s="89" t="s">
        <v>13</v>
      </c>
      <c r="C3" s="33"/>
      <c r="D3" s="33"/>
      <c r="E3" s="33"/>
      <c r="F3" s="33"/>
      <c r="G3" s="33"/>
      <c r="H3" s="33"/>
      <c r="I3" s="33"/>
    </row>
    <row r="4" spans="2:10" ht="21" customHeight="1">
      <c r="B4" s="59"/>
      <c r="C4" s="59"/>
      <c r="D4" s="59"/>
      <c r="E4" s="59"/>
      <c r="F4" s="59"/>
      <c r="G4" s="59"/>
      <c r="H4" s="59"/>
      <c r="I4" s="59"/>
    </row>
    <row r="5" spans="2:10" ht="21" customHeight="1">
      <c r="B5" s="59"/>
      <c r="C5" s="59"/>
      <c r="D5" s="59"/>
      <c r="E5" s="59"/>
      <c r="F5" s="59"/>
      <c r="G5" s="59"/>
      <c r="H5" s="59"/>
      <c r="I5" s="59"/>
    </row>
    <row r="6" spans="2:10" ht="21" customHeight="1">
      <c r="B6" s="59"/>
      <c r="C6" s="59"/>
      <c r="D6" s="59"/>
      <c r="E6" s="59"/>
      <c r="F6" s="59"/>
      <c r="G6" s="59"/>
      <c r="H6" s="59"/>
      <c r="I6" s="59"/>
    </row>
    <row r="7" spans="2:10">
      <c r="J7" s="25"/>
    </row>
    <row r="22" spans="1:10">
      <c r="B22" s="332" t="s">
        <v>73</v>
      </c>
      <c r="C22" s="332"/>
      <c r="D22" s="332"/>
      <c r="E22" s="332"/>
      <c r="F22" s="332"/>
      <c r="G22" s="332"/>
      <c r="H22" s="332"/>
      <c r="I22" s="332"/>
      <c r="J22" s="332"/>
    </row>
    <row r="23" spans="1:10">
      <c r="B23" s="339" t="s">
        <v>79</v>
      </c>
      <c r="C23" s="339"/>
      <c r="D23" s="339"/>
      <c r="E23" s="339"/>
      <c r="F23" s="339"/>
      <c r="G23" s="339"/>
      <c r="H23" s="339"/>
      <c r="I23" s="339"/>
    </row>
    <row r="24" spans="1:10" ht="13.5" customHeight="1">
      <c r="B24" s="353" t="s">
        <v>59</v>
      </c>
      <c r="C24" s="354"/>
      <c r="D24" s="354"/>
      <c r="E24" s="354"/>
      <c r="F24" s="354"/>
      <c r="G24" s="354"/>
      <c r="H24" s="354"/>
      <c r="I24" s="354"/>
    </row>
    <row r="25" spans="1:10" ht="13.5" customHeight="1">
      <c r="B25" s="109"/>
      <c r="C25" s="69"/>
      <c r="D25" s="69"/>
      <c r="E25" s="69"/>
      <c r="F25" s="69"/>
      <c r="G25" s="69"/>
      <c r="H25" s="69"/>
      <c r="I25" s="69"/>
    </row>
    <row r="26" spans="1:10">
      <c r="I26" s="69"/>
    </row>
    <row r="27" spans="1:10">
      <c r="B27" s="339"/>
      <c r="C27" s="339"/>
      <c r="D27" s="339"/>
      <c r="E27" s="339"/>
      <c r="F27" s="339"/>
      <c r="G27" s="339"/>
      <c r="H27" s="339"/>
      <c r="I27" s="339"/>
    </row>
    <row r="31" spans="1:10" ht="105">
      <c r="A31" s="70"/>
      <c r="B31" s="190" t="s">
        <v>5</v>
      </c>
      <c r="C31" s="143" t="s">
        <v>87</v>
      </c>
      <c r="D31" s="191" t="s">
        <v>6</v>
      </c>
      <c r="E31" s="143" t="s">
        <v>78</v>
      </c>
    </row>
    <row r="32" spans="1:10">
      <c r="A32" s="86">
        <v>2007</v>
      </c>
      <c r="B32" s="86">
        <v>9.1999999999999993</v>
      </c>
      <c r="C32" s="85"/>
      <c r="D32" s="86">
        <v>14.4</v>
      </c>
      <c r="E32" s="86">
        <v>22.9</v>
      </c>
    </row>
    <row r="33" spans="1:10">
      <c r="A33" s="87">
        <v>2008</v>
      </c>
      <c r="B33" s="86">
        <v>8.8000000000000007</v>
      </c>
      <c r="C33" s="85"/>
      <c r="D33" s="86">
        <v>11.9</v>
      </c>
      <c r="E33" s="86">
        <v>15.1</v>
      </c>
      <c r="G33" s="185"/>
      <c r="H33" s="185"/>
    </row>
    <row r="34" spans="1:10">
      <c r="A34" s="87">
        <v>2009</v>
      </c>
      <c r="B34" s="86">
        <v>9.6</v>
      </c>
      <c r="C34" s="85"/>
      <c r="D34" s="86">
        <v>17.7</v>
      </c>
      <c r="E34" s="86">
        <v>16.600000000000001</v>
      </c>
    </row>
    <row r="35" spans="1:10">
      <c r="A35" s="86">
        <v>2010</v>
      </c>
      <c r="B35" s="86">
        <v>8.9</v>
      </c>
      <c r="C35" s="85"/>
      <c r="D35" s="86">
        <v>21.3</v>
      </c>
      <c r="E35" s="86">
        <v>14.6</v>
      </c>
    </row>
    <row r="36" spans="1:10">
      <c r="A36" s="87">
        <v>2011</v>
      </c>
      <c r="B36" s="86">
        <v>9.5</v>
      </c>
      <c r="C36" s="85"/>
      <c r="D36" s="86">
        <v>18.7</v>
      </c>
      <c r="E36" s="86">
        <v>18.600000000000001</v>
      </c>
    </row>
    <row r="37" spans="1:10">
      <c r="A37" s="87">
        <v>2012</v>
      </c>
      <c r="B37" s="86">
        <v>8.3000000000000007</v>
      </c>
      <c r="C37" s="85"/>
      <c r="D37" s="86">
        <v>16.2</v>
      </c>
      <c r="E37" s="86">
        <v>19.7</v>
      </c>
    </row>
    <row r="38" spans="1:10">
      <c r="A38" s="87">
        <v>2013</v>
      </c>
      <c r="B38" s="70">
        <v>6.9</v>
      </c>
      <c r="C38" s="85"/>
      <c r="D38" s="70">
        <v>19.899999999999999</v>
      </c>
      <c r="E38" s="70">
        <v>23.2</v>
      </c>
    </row>
    <row r="39" spans="1:10">
      <c r="A39" s="87">
        <v>2014</v>
      </c>
      <c r="B39" s="70">
        <v>5.8</v>
      </c>
      <c r="C39" s="85"/>
      <c r="D39" s="70">
        <v>15.8</v>
      </c>
      <c r="E39" s="70">
        <v>17.5</v>
      </c>
    </row>
    <row r="40" spans="1:10">
      <c r="A40" s="87">
        <v>2015</v>
      </c>
      <c r="B40" s="85">
        <v>6.2610284422678468</v>
      </c>
      <c r="C40" s="85"/>
      <c r="D40" s="85">
        <v>14.677340503544366</v>
      </c>
      <c r="E40" s="85">
        <v>15.448157401623986</v>
      </c>
    </row>
    <row r="41" spans="1:10">
      <c r="A41" s="87">
        <v>2016</v>
      </c>
      <c r="B41" s="85">
        <v>6.0132247511658665</v>
      </c>
      <c r="C41" s="85"/>
      <c r="D41" s="85">
        <v>11.8</v>
      </c>
      <c r="E41" s="85">
        <v>13.545878693623639</v>
      </c>
    </row>
    <row r="42" spans="1:10">
      <c r="A42" s="87">
        <v>2017</v>
      </c>
      <c r="B42" s="85">
        <v>5.1036011080332404</v>
      </c>
      <c r="C42" s="85">
        <v>5.1614668143033899</v>
      </c>
      <c r="D42" s="85">
        <v>11.370199672472101</v>
      </c>
      <c r="E42" s="85">
        <v>11.1771187795639</v>
      </c>
      <c r="G42" s="31"/>
    </row>
    <row r="43" spans="1:10">
      <c r="A43" s="87">
        <v>2018</v>
      </c>
      <c r="B43" s="85"/>
      <c r="C43" s="85">
        <v>5.44261418735314</v>
      </c>
      <c r="D43" s="85">
        <v>9.0354323149678404</v>
      </c>
      <c r="E43" s="85">
        <v>8.3083761154048403</v>
      </c>
      <c r="F43" s="31"/>
      <c r="G43" s="31"/>
      <c r="H43" s="31"/>
      <c r="I43" s="31"/>
      <c r="J43" s="31"/>
    </row>
    <row r="46" spans="1:10">
      <c r="C46" s="31"/>
    </row>
  </sheetData>
  <mergeCells count="4">
    <mergeCell ref="B23:I23"/>
    <mergeCell ref="B24:I24"/>
    <mergeCell ref="B22:J22"/>
    <mergeCell ref="B27:I27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34"/>
  <sheetViews>
    <sheetView workbookViewId="0">
      <selection activeCell="A18" sqref="A18:J20"/>
    </sheetView>
  </sheetViews>
  <sheetFormatPr baseColWidth="10" defaultColWidth="11.5703125" defaultRowHeight="14.45" customHeight="1"/>
  <cols>
    <col min="1" max="1" width="11.5703125" style="28"/>
    <col min="2" max="9" width="18" style="28" customWidth="1"/>
    <col min="10" max="16384" width="11.5703125" style="28"/>
  </cols>
  <sheetData>
    <row r="1" spans="1:11" ht="14.45" customHeight="1">
      <c r="A1" s="125" t="s">
        <v>130</v>
      </c>
      <c r="B1" s="58"/>
      <c r="C1" s="58"/>
      <c r="D1" s="58"/>
      <c r="E1" s="58"/>
      <c r="F1" s="58"/>
    </row>
    <row r="2" spans="1:11" ht="14.45" customHeight="1">
      <c r="A2" s="28" t="s">
        <v>13</v>
      </c>
    </row>
    <row r="3" spans="1:11" ht="14.45" customHeight="1">
      <c r="K3" s="25"/>
    </row>
    <row r="17" spans="1:11" ht="14.45" customHeight="1">
      <c r="A17" s="58"/>
      <c r="B17" s="58"/>
      <c r="C17" s="58"/>
      <c r="D17" s="58"/>
      <c r="E17" s="58"/>
      <c r="F17" s="58"/>
      <c r="G17" s="58"/>
      <c r="H17" s="58"/>
    </row>
    <row r="18" spans="1:11" ht="12" customHeight="1">
      <c r="A18" s="332" t="s">
        <v>73</v>
      </c>
      <c r="B18" s="332"/>
      <c r="C18" s="332"/>
      <c r="D18" s="332"/>
      <c r="E18" s="332"/>
      <c r="F18" s="332"/>
      <c r="G18" s="332"/>
      <c r="H18" s="332"/>
      <c r="I18" s="332"/>
      <c r="J18" s="53"/>
      <c r="K18" s="53"/>
    </row>
    <row r="19" spans="1:11" ht="14.45" customHeight="1">
      <c r="A19" s="28" t="s">
        <v>121</v>
      </c>
    </row>
    <row r="20" spans="1:11" ht="14.45" customHeight="1">
      <c r="A20" s="109" t="s">
        <v>110</v>
      </c>
    </row>
    <row r="21" spans="1:11" ht="14.45" customHeight="1">
      <c r="A21" s="332"/>
      <c r="B21" s="332"/>
      <c r="C21" s="332"/>
      <c r="D21" s="332"/>
      <c r="E21" s="332"/>
      <c r="F21" s="332"/>
      <c r="G21" s="332"/>
      <c r="H21" s="332"/>
      <c r="I21" s="332"/>
    </row>
    <row r="26" spans="1:11" ht="51" customHeight="1">
      <c r="A26" s="149" t="s">
        <v>27</v>
      </c>
      <c r="B26" s="149" t="s">
        <v>82</v>
      </c>
      <c r="C26" s="149" t="s">
        <v>80</v>
      </c>
      <c r="D26" s="149" t="s">
        <v>81</v>
      </c>
    </row>
    <row r="27" spans="1:11" ht="14.45" customHeight="1">
      <c r="A27" s="70">
        <v>2012</v>
      </c>
      <c r="B27" s="70">
        <v>3.1</v>
      </c>
      <c r="C27" s="85">
        <v>15</v>
      </c>
      <c r="D27" s="70">
        <v>81.900000000000006</v>
      </c>
    </row>
    <row r="28" spans="1:11" ht="14.45" customHeight="1">
      <c r="A28" s="70">
        <v>2013</v>
      </c>
      <c r="B28" s="85">
        <v>1.9582801191996595</v>
      </c>
      <c r="C28" s="85">
        <v>11.115841256326568</v>
      </c>
      <c r="D28" s="85">
        <v>86.925878624473768</v>
      </c>
    </row>
    <row r="29" spans="1:11" ht="14.45" customHeight="1">
      <c r="A29" s="110">
        <v>2014</v>
      </c>
      <c r="B29" s="70">
        <v>0.9</v>
      </c>
      <c r="C29" s="85">
        <v>6.4</v>
      </c>
      <c r="D29" s="70">
        <v>92.7</v>
      </c>
    </row>
    <row r="30" spans="1:11" ht="14.45" customHeight="1">
      <c r="A30" s="110">
        <v>2015</v>
      </c>
      <c r="B30" s="85">
        <v>1.6836378340624194</v>
      </c>
      <c r="C30" s="85">
        <v>8.0505826563246696</v>
      </c>
      <c r="D30" s="85">
        <v>90.265779509612912</v>
      </c>
    </row>
    <row r="31" spans="1:11" ht="14.45" customHeight="1">
      <c r="A31" s="110">
        <v>2016</v>
      </c>
      <c r="B31" s="85">
        <v>1.7</v>
      </c>
      <c r="C31" s="85">
        <v>9.5</v>
      </c>
      <c r="D31" s="85">
        <v>88.8</v>
      </c>
    </row>
    <row r="32" spans="1:11" ht="14.45" customHeight="1">
      <c r="A32" s="110">
        <v>2017</v>
      </c>
      <c r="B32" s="85">
        <v>2.39588651447743</v>
      </c>
      <c r="C32" s="85">
        <v>8.7995040478448008</v>
      </c>
      <c r="D32" s="85">
        <v>88.804609437677797</v>
      </c>
    </row>
    <row r="33" spans="1:4" ht="14.45" customHeight="1">
      <c r="A33" s="113" t="s">
        <v>57</v>
      </c>
      <c r="B33" s="85">
        <v>2.2463074398249501</v>
      </c>
      <c r="C33" s="85">
        <v>8.2501367614879708</v>
      </c>
      <c r="D33" s="85">
        <v>89.503555798687103</v>
      </c>
    </row>
    <row r="34" spans="1:4" ht="14.45" customHeight="1">
      <c r="A34" s="26" t="s">
        <v>58</v>
      </c>
      <c r="B34" s="85">
        <v>2.50228519195612</v>
      </c>
      <c r="C34" s="85">
        <v>9.6358927483241903</v>
      </c>
      <c r="D34" s="85">
        <v>87.861822059719699</v>
      </c>
    </row>
  </sheetData>
  <mergeCells count="2">
    <mergeCell ref="A21:I21"/>
    <mergeCell ref="A18:I18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28"/>
  <sheetViews>
    <sheetView workbookViewId="0">
      <selection activeCell="A18" sqref="A18:I18"/>
    </sheetView>
  </sheetViews>
  <sheetFormatPr baseColWidth="10" defaultColWidth="11.5703125" defaultRowHeight="14.45" customHeight="1"/>
  <cols>
    <col min="1" max="8" width="11.5703125" style="28"/>
    <col min="9" max="9" width="12.85546875" style="28" bestFit="1" customWidth="1"/>
    <col min="10" max="16384" width="11.5703125" style="28"/>
  </cols>
  <sheetData>
    <row r="1" spans="1:9" ht="14.45" customHeight="1">
      <c r="A1" s="33" t="s">
        <v>131</v>
      </c>
      <c r="B1" s="33"/>
      <c r="C1" s="33"/>
      <c r="D1" s="33"/>
      <c r="E1" s="33"/>
      <c r="F1" s="33"/>
      <c r="G1" s="33"/>
      <c r="H1" s="33"/>
    </row>
    <row r="2" spans="1:9" ht="14.45" customHeight="1">
      <c r="A2" s="28" t="s">
        <v>13</v>
      </c>
    </row>
    <row r="4" spans="1:9" ht="14.45" customHeight="1">
      <c r="I4" s="25"/>
    </row>
    <row r="18" spans="1:10" ht="12" customHeight="1">
      <c r="A18" s="332" t="s">
        <v>73</v>
      </c>
      <c r="B18" s="332"/>
      <c r="C18" s="332"/>
      <c r="D18" s="332"/>
      <c r="E18" s="332"/>
      <c r="F18" s="332"/>
      <c r="G18" s="332"/>
      <c r="H18" s="332"/>
      <c r="I18" s="332"/>
    </row>
    <row r="19" spans="1:10" ht="14.45" customHeight="1">
      <c r="A19" s="92"/>
    </row>
    <row r="22" spans="1:10" ht="15">
      <c r="A22" s="70" t="s">
        <v>29</v>
      </c>
      <c r="B22" s="86" t="s">
        <v>26</v>
      </c>
      <c r="C22" s="150" t="s">
        <v>38</v>
      </c>
      <c r="D22" s="150" t="s">
        <v>12</v>
      </c>
      <c r="E22" s="150" t="s">
        <v>22</v>
      </c>
      <c r="F22" s="150" t="s">
        <v>37</v>
      </c>
      <c r="G22" s="150" t="s">
        <v>11</v>
      </c>
      <c r="H22" s="150" t="s">
        <v>103</v>
      </c>
      <c r="I22" s="70" t="s">
        <v>35</v>
      </c>
    </row>
    <row r="23" spans="1:10" ht="15">
      <c r="A23" s="150" t="s">
        <v>8</v>
      </c>
      <c r="B23" s="85">
        <v>12.488138013600199</v>
      </c>
      <c r="C23" s="85">
        <v>34.6079278988623</v>
      </c>
      <c r="D23" s="85">
        <v>17.4565569231216</v>
      </c>
      <c r="E23" s="85">
        <v>32.6341881679826</v>
      </c>
      <c r="F23" s="85">
        <v>2.4340963085508398</v>
      </c>
      <c r="G23" s="85">
        <v>0.32140765377980501</v>
      </c>
      <c r="H23" s="85">
        <v>1.04136776481284E-2</v>
      </c>
      <c r="I23" s="85">
        <v>4.6014313260335497E-2</v>
      </c>
      <c r="J23" s="31"/>
    </row>
    <row r="24" spans="1:10" ht="15">
      <c r="A24" s="150" t="s">
        <v>9</v>
      </c>
      <c r="B24" s="85">
        <v>0.66222337554913702</v>
      </c>
      <c r="C24" s="85">
        <v>16.8987729001201</v>
      </c>
      <c r="D24" s="85">
        <v>7.1581335771632597</v>
      </c>
      <c r="E24" s="85">
        <v>17.241220974053501</v>
      </c>
      <c r="F24" s="85">
        <v>17.927644935633001</v>
      </c>
      <c r="G24" s="85">
        <v>38.426825637450598</v>
      </c>
      <c r="H24" s="85">
        <v>1.2141581830405901</v>
      </c>
      <c r="I24" s="85">
        <v>0.47102041698987002</v>
      </c>
      <c r="J24" s="31"/>
    </row>
    <row r="25" spans="1:10" ht="15">
      <c r="A25" s="150" t="s">
        <v>10</v>
      </c>
      <c r="B25" s="85">
        <v>0.13846066055335499</v>
      </c>
      <c r="C25" s="85">
        <v>3.63354464152768</v>
      </c>
      <c r="D25" s="85">
        <v>2.9116977345931199</v>
      </c>
      <c r="E25" s="85">
        <v>6.7627474033031296</v>
      </c>
      <c r="F25" s="85">
        <v>11.788650775395199</v>
      </c>
      <c r="G25" s="85">
        <v>30.080272954361401</v>
      </c>
      <c r="H25" s="85">
        <v>40.082307793095303</v>
      </c>
      <c r="I25" s="85">
        <v>4.6023180371707699</v>
      </c>
      <c r="J25" s="31"/>
    </row>
    <row r="26" spans="1:10" ht="14.45" customHeight="1">
      <c r="J26" s="31"/>
    </row>
    <row r="27" spans="1:10" ht="14.45" customHeight="1">
      <c r="J27" s="31"/>
    </row>
    <row r="28" spans="1:10" ht="14.45" customHeight="1">
      <c r="I28" s="31"/>
    </row>
  </sheetData>
  <mergeCells count="1">
    <mergeCell ref="A18:I18"/>
  </mergeCells>
  <pageMargins left="0.7" right="0.7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26"/>
  <sheetViews>
    <sheetView workbookViewId="0"/>
  </sheetViews>
  <sheetFormatPr baseColWidth="10" defaultColWidth="11.5703125" defaultRowHeight="14.45" customHeight="1"/>
  <cols>
    <col min="1" max="16384" width="11.5703125" style="28"/>
  </cols>
  <sheetData>
    <row r="1" spans="1:10" ht="14.45" customHeight="1">
      <c r="A1" s="130" t="s">
        <v>256</v>
      </c>
    </row>
    <row r="2" spans="1:10" ht="14.45" customHeight="1">
      <c r="A2" s="28" t="s">
        <v>13</v>
      </c>
    </row>
    <row r="4" spans="1:10" ht="14.45" customHeight="1">
      <c r="J4" s="25"/>
    </row>
    <row r="17" spans="1:9" s="58" customFormat="1" ht="26.25" customHeight="1">
      <c r="A17" s="332" t="s">
        <v>73</v>
      </c>
      <c r="B17" s="332"/>
      <c r="C17" s="332"/>
      <c r="D17" s="332"/>
      <c r="E17" s="332"/>
      <c r="F17" s="332"/>
      <c r="G17" s="332"/>
      <c r="H17" s="332"/>
      <c r="I17" s="332"/>
    </row>
    <row r="18" spans="1:9" s="58" customFormat="1" ht="14.45" customHeight="1">
      <c r="A18" s="89" t="s">
        <v>119</v>
      </c>
      <c r="B18" s="89"/>
      <c r="C18" s="89"/>
      <c r="D18" s="89"/>
      <c r="E18" s="89"/>
      <c r="F18" s="89"/>
      <c r="G18" s="89"/>
      <c r="H18" s="89"/>
    </row>
    <row r="23" spans="1:9" ht="14.45" customHeight="1">
      <c r="A23" s="16"/>
      <c r="B23" s="17">
        <v>2012</v>
      </c>
      <c r="C23" s="17">
        <v>2013</v>
      </c>
      <c r="D23" s="18">
        <v>2014</v>
      </c>
      <c r="E23" s="18">
        <v>2015</v>
      </c>
      <c r="F23" s="18">
        <v>2016</v>
      </c>
      <c r="G23" s="18">
        <v>2017</v>
      </c>
      <c r="H23" s="18">
        <v>2018</v>
      </c>
    </row>
    <row r="24" spans="1:9" ht="14.45" customHeight="1">
      <c r="A24" s="17" t="s">
        <v>11</v>
      </c>
      <c r="B24" s="19">
        <v>65.981963927855716</v>
      </c>
      <c r="C24" s="19">
        <v>73.120243531202433</v>
      </c>
      <c r="D24" s="19">
        <v>68.5</v>
      </c>
      <c r="E24" s="19">
        <v>74.219602706832561</v>
      </c>
      <c r="F24" s="19">
        <v>83.6</v>
      </c>
      <c r="G24" s="19">
        <v>84.272664655361197</v>
      </c>
      <c r="H24" s="19">
        <v>84.013629518157202</v>
      </c>
    </row>
    <row r="25" spans="1:9" ht="14.45" customHeight="1">
      <c r="A25" s="17" t="s">
        <v>37</v>
      </c>
      <c r="B25" s="19">
        <v>30.31062124248497</v>
      </c>
      <c r="C25" s="19">
        <v>23.531202435312025</v>
      </c>
      <c r="D25" s="20">
        <v>28.2</v>
      </c>
      <c r="E25" s="19">
        <v>25.409299279633267</v>
      </c>
      <c r="F25" s="19">
        <v>16.100000000000001</v>
      </c>
      <c r="G25" s="19">
        <v>13.1123389690457</v>
      </c>
      <c r="H25" s="19">
        <v>13.817087711186501</v>
      </c>
    </row>
    <row r="26" spans="1:9" ht="14.45" customHeight="1">
      <c r="A26" s="17" t="s">
        <v>22</v>
      </c>
      <c r="B26" s="19">
        <v>3.7074148296593186</v>
      </c>
      <c r="C26" s="19">
        <v>3.3485540334855401</v>
      </c>
      <c r="D26" s="19">
        <v>3.26</v>
      </c>
      <c r="E26" s="19">
        <v>0.37109801353416283</v>
      </c>
      <c r="F26" s="19">
        <v>0.3</v>
      </c>
      <c r="G26" s="19">
        <v>2.6149963755931598</v>
      </c>
      <c r="H26" s="19">
        <v>2.1692827706562801</v>
      </c>
    </row>
  </sheetData>
  <mergeCells count="1">
    <mergeCell ref="A17:I17"/>
  </mergeCells>
  <pageMargins left="0.7" right="0.7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M37"/>
  <sheetViews>
    <sheetView topLeftCell="A10" workbookViewId="0">
      <selection activeCell="B19" sqref="B19:J19"/>
    </sheetView>
  </sheetViews>
  <sheetFormatPr baseColWidth="10" defaultColWidth="11.42578125" defaultRowHeight="15"/>
  <cols>
    <col min="1" max="16384" width="11.42578125" style="28"/>
  </cols>
  <sheetData>
    <row r="2" spans="2:9">
      <c r="B2" s="33" t="s">
        <v>132</v>
      </c>
      <c r="C2" s="33"/>
      <c r="D2" s="33"/>
      <c r="E2" s="33"/>
      <c r="F2" s="33"/>
      <c r="G2" s="33"/>
      <c r="H2" s="33"/>
      <c r="I2" s="33"/>
    </row>
    <row r="3" spans="2:9" ht="6" customHeight="1"/>
    <row r="15" spans="2:9" ht="27.75" customHeight="1"/>
    <row r="19" spans="2:13">
      <c r="B19" s="332" t="s">
        <v>73</v>
      </c>
      <c r="C19" s="332"/>
      <c r="D19" s="332"/>
      <c r="E19" s="332"/>
      <c r="F19" s="332"/>
      <c r="G19" s="332"/>
      <c r="H19" s="332"/>
      <c r="I19" s="332"/>
      <c r="J19" s="332"/>
    </row>
    <row r="20" spans="2:13">
      <c r="B20" s="109"/>
    </row>
    <row r="26" spans="2:13" customFormat="1">
      <c r="B26" s="3"/>
      <c r="C26" s="3"/>
      <c r="D26" s="3">
        <v>2010</v>
      </c>
      <c r="E26" s="3">
        <v>2011</v>
      </c>
      <c r="F26" s="3">
        <v>2012</v>
      </c>
      <c r="G26" s="3">
        <v>2013</v>
      </c>
      <c r="H26" s="3">
        <v>2014</v>
      </c>
      <c r="I26" s="3">
        <v>2015</v>
      </c>
      <c r="J26">
        <v>2016</v>
      </c>
      <c r="K26" s="21">
        <v>2017</v>
      </c>
      <c r="L26" s="27" t="s">
        <v>57</v>
      </c>
      <c r="M26" s="27" t="s">
        <v>58</v>
      </c>
    </row>
    <row r="27" spans="2:13" customFormat="1">
      <c r="B27" s="2" t="s">
        <v>88</v>
      </c>
      <c r="C27" s="2" t="s">
        <v>62</v>
      </c>
      <c r="D27" s="1">
        <v>27.574924748069623</v>
      </c>
      <c r="E27" s="1">
        <v>33.407335907335906</v>
      </c>
      <c r="F27" s="2">
        <v>29.5</v>
      </c>
      <c r="G27" s="2">
        <v>27.5</v>
      </c>
      <c r="H27" s="2">
        <v>27.4</v>
      </c>
      <c r="I27" s="2">
        <v>28.4</v>
      </c>
      <c r="J27" s="2">
        <v>27.799999999999997</v>
      </c>
      <c r="K27" s="1">
        <v>27.078091202048299</v>
      </c>
      <c r="L27" s="1">
        <v>29.204624371910601</v>
      </c>
      <c r="M27" s="1">
        <v>31.458666722816499</v>
      </c>
    </row>
    <row r="28" spans="2:13" customFormat="1">
      <c r="B28" s="2"/>
      <c r="C28" s="2" t="s">
        <v>63</v>
      </c>
      <c r="D28" s="1">
        <v>72.42507525193038</v>
      </c>
      <c r="E28" s="1">
        <v>66.592664092664094</v>
      </c>
      <c r="F28" s="2">
        <v>70.5</v>
      </c>
      <c r="G28" s="2">
        <v>72.5</v>
      </c>
      <c r="H28" s="2">
        <v>72.599999999999994</v>
      </c>
      <c r="I28" s="2">
        <v>71.599999999999994</v>
      </c>
      <c r="J28" s="2">
        <v>72.2</v>
      </c>
      <c r="K28" s="1">
        <v>72.921908797951701</v>
      </c>
      <c r="L28" s="1">
        <v>70.795375628089403</v>
      </c>
      <c r="M28" s="1">
        <v>68.541333277183497</v>
      </c>
    </row>
    <row r="29" spans="2:13" customFormat="1">
      <c r="B29" s="4"/>
      <c r="C29" s="4"/>
      <c r="D29" s="3"/>
      <c r="E29" s="3"/>
      <c r="F29" s="3"/>
      <c r="G29" s="3"/>
      <c r="H29" s="3"/>
      <c r="J29" s="3"/>
      <c r="K29" s="21"/>
    </row>
    <row r="30" spans="2:13" customFormat="1">
      <c r="B30" s="3"/>
      <c r="C30" s="3"/>
      <c r="D30" s="3">
        <v>2010</v>
      </c>
      <c r="E30" s="3">
        <v>2011</v>
      </c>
      <c r="F30" s="3">
        <v>2012</v>
      </c>
      <c r="G30" s="3">
        <v>2013</v>
      </c>
      <c r="H30" s="3">
        <v>2014</v>
      </c>
      <c r="I30" s="3">
        <v>2015</v>
      </c>
      <c r="J30" s="3">
        <v>2016</v>
      </c>
      <c r="K30" s="21">
        <v>2017</v>
      </c>
      <c r="L30" s="27">
        <v>2018</v>
      </c>
    </row>
    <row r="31" spans="2:13" customFormat="1">
      <c r="B31" s="2" t="s">
        <v>89</v>
      </c>
      <c r="C31" s="2" t="s">
        <v>64</v>
      </c>
      <c r="D31" s="1">
        <v>51.746303835440322</v>
      </c>
      <c r="E31" s="1">
        <v>48.730051697010566</v>
      </c>
      <c r="F31" s="2">
        <v>42.2</v>
      </c>
      <c r="G31" s="2">
        <v>43.7</v>
      </c>
      <c r="H31" s="2">
        <v>41.8</v>
      </c>
      <c r="I31" s="13">
        <v>45.3</v>
      </c>
      <c r="J31" s="13">
        <v>44</v>
      </c>
      <c r="K31" s="22">
        <v>44.435031802614098</v>
      </c>
      <c r="L31" s="1">
        <v>43.790180050908397</v>
      </c>
    </row>
    <row r="32" spans="2:13" customFormat="1">
      <c r="B32" s="2"/>
      <c r="C32" s="2" t="s">
        <v>63</v>
      </c>
      <c r="D32" s="1">
        <v>48.253696164559678</v>
      </c>
      <c r="E32" s="1">
        <v>51.269948302989434</v>
      </c>
      <c r="F32" s="2">
        <v>57.8</v>
      </c>
      <c r="G32" s="2">
        <v>56.3</v>
      </c>
      <c r="H32" s="15">
        <v>58.2</v>
      </c>
      <c r="I32" s="14">
        <v>54.7</v>
      </c>
      <c r="J32" s="14">
        <v>56</v>
      </c>
      <c r="K32" s="23">
        <v>55.564968197385902</v>
      </c>
      <c r="L32" s="1">
        <v>56.209819949091603</v>
      </c>
    </row>
    <row r="34" spans="3:12">
      <c r="D34" s="28">
        <v>2010</v>
      </c>
      <c r="E34" s="28">
        <v>2011</v>
      </c>
      <c r="F34" s="28">
        <v>2012</v>
      </c>
      <c r="G34" s="28">
        <v>2013</v>
      </c>
      <c r="H34" s="28">
        <v>2014</v>
      </c>
      <c r="I34" s="28">
        <v>2015</v>
      </c>
      <c r="J34" s="28">
        <v>2016</v>
      </c>
      <c r="K34" s="28">
        <v>2017</v>
      </c>
      <c r="L34" s="28">
        <v>2018</v>
      </c>
    </row>
    <row r="35" spans="3:12">
      <c r="C35" s="28" t="s">
        <v>88</v>
      </c>
      <c r="D35" s="31">
        <v>72.42507525193038</v>
      </c>
      <c r="E35" s="31">
        <v>66.592664092664094</v>
      </c>
      <c r="F35" s="31">
        <v>70.5</v>
      </c>
      <c r="G35" s="31">
        <v>72.5</v>
      </c>
      <c r="H35" s="31">
        <v>72.599999999999994</v>
      </c>
      <c r="I35" s="31">
        <v>71.599999999999994</v>
      </c>
      <c r="J35" s="31">
        <v>72.2</v>
      </c>
      <c r="K35" s="31">
        <v>72.921908797951701</v>
      </c>
    </row>
    <row r="36" spans="3:12">
      <c r="C36" s="28" t="s">
        <v>90</v>
      </c>
      <c r="K36" s="31">
        <v>70.795375628089403</v>
      </c>
      <c r="L36" s="31">
        <v>68.541333277183497</v>
      </c>
    </row>
    <row r="37" spans="3:12">
      <c r="C37" s="28" t="s">
        <v>89</v>
      </c>
      <c r="D37" s="31">
        <v>48.253696164559678</v>
      </c>
      <c r="E37" s="31">
        <v>51.269948302989434</v>
      </c>
      <c r="F37" s="31">
        <v>57.8</v>
      </c>
      <c r="G37" s="31">
        <v>56.3</v>
      </c>
      <c r="H37" s="31">
        <v>58.2</v>
      </c>
      <c r="I37" s="31">
        <v>54.7</v>
      </c>
      <c r="J37" s="31">
        <v>56</v>
      </c>
      <c r="K37" s="31">
        <v>55.564968197385902</v>
      </c>
      <c r="L37" s="31">
        <v>56.209819949091603</v>
      </c>
    </row>
  </sheetData>
  <mergeCells count="1">
    <mergeCell ref="B19:J19"/>
  </mergeCells>
  <pageMargins left="0.7" right="0.7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15"/>
  <sheetViews>
    <sheetView zoomScaleNormal="100" workbookViewId="0">
      <selection activeCell="B18" sqref="B18"/>
    </sheetView>
  </sheetViews>
  <sheetFormatPr baseColWidth="10" defaultColWidth="11.42578125" defaultRowHeight="15"/>
  <cols>
    <col min="1" max="1" width="18.28515625" style="28" customWidth="1"/>
    <col min="2" max="10" width="12" style="28" customWidth="1"/>
    <col min="11" max="16384" width="11.42578125" style="28"/>
  </cols>
  <sheetData>
    <row r="1" spans="1:16">
      <c r="A1" s="33" t="s">
        <v>133</v>
      </c>
      <c r="B1" s="33"/>
      <c r="C1" s="33"/>
      <c r="D1" s="33"/>
      <c r="E1" s="33"/>
      <c r="F1" s="33"/>
      <c r="G1" s="33"/>
      <c r="H1" s="33"/>
      <c r="K1" s="25"/>
    </row>
    <row r="2" spans="1:16" ht="81" customHeight="1">
      <c r="A2" s="151"/>
      <c r="B2" s="355" t="s">
        <v>107</v>
      </c>
      <c r="C2" s="355"/>
      <c r="D2" s="355"/>
      <c r="E2" s="355"/>
      <c r="F2" s="355"/>
      <c r="G2" s="355"/>
      <c r="H2" s="356"/>
      <c r="I2" s="328" t="s">
        <v>108</v>
      </c>
      <c r="J2" s="330"/>
      <c r="K2" s="25"/>
    </row>
    <row r="3" spans="1:16" ht="15.75" thickBot="1">
      <c r="A3" s="152" t="s">
        <v>33</v>
      </c>
      <c r="B3" s="131">
        <v>2011</v>
      </c>
      <c r="C3" s="131">
        <v>2012</v>
      </c>
      <c r="D3" s="131">
        <v>2013</v>
      </c>
      <c r="E3" s="131">
        <v>2014</v>
      </c>
      <c r="F3" s="131">
        <v>2015</v>
      </c>
      <c r="G3" s="131">
        <v>2016</v>
      </c>
      <c r="H3" s="153">
        <v>2017</v>
      </c>
      <c r="I3" s="132">
        <v>2017</v>
      </c>
      <c r="J3" s="133">
        <v>2018</v>
      </c>
    </row>
    <row r="4" spans="1:16">
      <c r="A4" s="154" t="s">
        <v>36</v>
      </c>
      <c r="B4" s="155">
        <v>64.400000000000006</v>
      </c>
      <c r="C4" s="155">
        <v>68.2</v>
      </c>
      <c r="D4" s="155">
        <v>72.2</v>
      </c>
      <c r="E4" s="155">
        <v>68.599999999999994</v>
      </c>
      <c r="F4" s="156">
        <v>72.7</v>
      </c>
      <c r="G4" s="156">
        <v>63.9</v>
      </c>
      <c r="H4" s="135">
        <v>65.359649322036901</v>
      </c>
      <c r="I4" s="134">
        <v>63.728067752906398</v>
      </c>
      <c r="J4" s="135">
        <v>61.143805911802801</v>
      </c>
    </row>
    <row r="5" spans="1:16">
      <c r="A5" s="157" t="s">
        <v>260</v>
      </c>
      <c r="B5" s="158" t="s">
        <v>3</v>
      </c>
      <c r="C5" s="158" t="s">
        <v>3</v>
      </c>
      <c r="D5" s="158" t="s">
        <v>3</v>
      </c>
      <c r="E5" s="158" t="s">
        <v>3</v>
      </c>
      <c r="F5" s="159">
        <v>54.5</v>
      </c>
      <c r="G5" s="159">
        <v>44.5</v>
      </c>
      <c r="H5" s="137">
        <v>46.717429779939899</v>
      </c>
      <c r="I5" s="136">
        <v>46.841709501538503</v>
      </c>
      <c r="J5" s="137">
        <v>45.231960013984498</v>
      </c>
    </row>
    <row r="6" spans="1:16">
      <c r="A6" s="160" t="s">
        <v>12</v>
      </c>
      <c r="B6" s="67">
        <v>60.8</v>
      </c>
      <c r="C6" s="67">
        <v>63.4</v>
      </c>
      <c r="D6" s="67">
        <v>62.6</v>
      </c>
      <c r="E6" s="67">
        <v>73.599999999999994</v>
      </c>
      <c r="F6" s="111">
        <v>80.7</v>
      </c>
      <c r="G6" s="111">
        <v>71.2</v>
      </c>
      <c r="H6" s="138">
        <v>73.391932312226402</v>
      </c>
      <c r="I6" s="116">
        <v>73.391932312226402</v>
      </c>
      <c r="J6" s="138">
        <v>70.185165086704401</v>
      </c>
      <c r="L6" s="139"/>
    </row>
    <row r="7" spans="1:16">
      <c r="A7" s="160" t="s">
        <v>22</v>
      </c>
      <c r="B7" s="67">
        <v>54.4</v>
      </c>
      <c r="C7" s="67">
        <v>63.2</v>
      </c>
      <c r="D7" s="67">
        <v>62.2</v>
      </c>
      <c r="E7" s="111">
        <v>56</v>
      </c>
      <c r="F7" s="111">
        <v>47.6</v>
      </c>
      <c r="G7" s="111">
        <v>70.400000000000006</v>
      </c>
      <c r="H7" s="138">
        <v>72.127516015006805</v>
      </c>
      <c r="I7" s="116">
        <v>72.127516015006805</v>
      </c>
      <c r="J7" s="138">
        <v>70.359197585808303</v>
      </c>
    </row>
    <row r="8" spans="1:16">
      <c r="A8" s="160" t="s">
        <v>23</v>
      </c>
      <c r="B8" s="67">
        <v>50.5</v>
      </c>
      <c r="C8" s="67">
        <v>48.6</v>
      </c>
      <c r="D8" s="67">
        <v>48.3</v>
      </c>
      <c r="E8" s="67">
        <v>46.9</v>
      </c>
      <c r="F8" s="111">
        <v>43.1</v>
      </c>
      <c r="G8" s="111">
        <v>46.8</v>
      </c>
      <c r="H8" s="138">
        <v>52.4552214815402</v>
      </c>
      <c r="I8" s="116">
        <v>52.4552214815402</v>
      </c>
      <c r="J8" s="138">
        <v>46.793714244603301</v>
      </c>
    </row>
    <row r="9" spans="1:16">
      <c r="A9" s="160" t="s">
        <v>11</v>
      </c>
      <c r="B9" s="67">
        <v>44.5</v>
      </c>
      <c r="C9" s="67">
        <v>35.4</v>
      </c>
      <c r="D9" s="67">
        <v>35.799999999999997</v>
      </c>
      <c r="E9" s="67">
        <v>36.299999999999997</v>
      </c>
      <c r="F9" s="111">
        <v>31</v>
      </c>
      <c r="G9" s="111">
        <v>29.1</v>
      </c>
      <c r="H9" s="138">
        <v>37.0715605902665</v>
      </c>
      <c r="I9" s="116">
        <v>37.0715605902665</v>
      </c>
      <c r="J9" s="138">
        <v>35.577014839369902</v>
      </c>
      <c r="L9" s="31"/>
    </row>
    <row r="10" spans="1:16">
      <c r="A10" s="160" t="s">
        <v>77</v>
      </c>
      <c r="B10" s="67">
        <v>48.1</v>
      </c>
      <c r="C10" s="67">
        <v>43.8</v>
      </c>
      <c r="D10" s="67">
        <v>35.9</v>
      </c>
      <c r="E10" s="67">
        <v>32.1</v>
      </c>
      <c r="F10" s="111">
        <v>32.299999999999997</v>
      </c>
      <c r="G10" s="111">
        <v>44.4</v>
      </c>
      <c r="H10" s="138">
        <v>29.078198726261999</v>
      </c>
      <c r="I10" s="116">
        <v>29.078198726261999</v>
      </c>
      <c r="J10" s="138">
        <v>46.044309953345298</v>
      </c>
      <c r="K10" s="67"/>
      <c r="L10" s="67"/>
      <c r="M10" s="67"/>
      <c r="N10" s="67"/>
      <c r="O10" s="67"/>
      <c r="P10" s="67"/>
    </row>
    <row r="11" spans="1:16">
      <c r="A11" s="160" t="s">
        <v>35</v>
      </c>
      <c r="B11" s="111">
        <v>22.352941176470591</v>
      </c>
      <c r="C11" s="111">
        <v>54.430379746835442</v>
      </c>
      <c r="D11" s="111">
        <v>55.421686746987952</v>
      </c>
      <c r="E11" s="111">
        <v>63.888888888888886</v>
      </c>
      <c r="F11" s="111">
        <v>85.5</v>
      </c>
      <c r="G11" s="111">
        <v>54.8</v>
      </c>
      <c r="H11" s="138">
        <v>53.8423208247387</v>
      </c>
      <c r="I11" s="116">
        <v>53.8423208247387</v>
      </c>
      <c r="J11" s="138">
        <v>50.136020542029598</v>
      </c>
      <c r="K11" s="67"/>
      <c r="L11" s="67"/>
      <c r="M11" s="67"/>
      <c r="N11" s="67"/>
      <c r="O11" s="67"/>
      <c r="P11" s="67"/>
    </row>
    <row r="12" spans="1:16" ht="16.5" customHeight="1">
      <c r="A12" s="161" t="s">
        <v>20</v>
      </c>
      <c r="B12" s="84">
        <v>54.5</v>
      </c>
      <c r="C12" s="84">
        <v>62.5</v>
      </c>
      <c r="D12" s="84">
        <v>61.6</v>
      </c>
      <c r="E12" s="84">
        <v>68.400000000000006</v>
      </c>
      <c r="F12" s="162">
        <v>63.8</v>
      </c>
      <c r="G12" s="162">
        <v>69.099999999999994</v>
      </c>
      <c r="H12" s="141" t="s">
        <v>3</v>
      </c>
      <c r="I12" s="140" t="s">
        <v>3</v>
      </c>
      <c r="J12" s="141" t="s">
        <v>3</v>
      </c>
      <c r="K12" s="67"/>
      <c r="L12" s="67"/>
      <c r="M12" s="67"/>
      <c r="N12" s="67"/>
      <c r="O12" s="67"/>
      <c r="P12" s="67"/>
    </row>
    <row r="13" spans="1:16" ht="15" customHeight="1">
      <c r="A13" s="332" t="s">
        <v>73</v>
      </c>
      <c r="B13" s="332"/>
      <c r="C13" s="332"/>
      <c r="D13" s="332"/>
      <c r="E13" s="332"/>
      <c r="F13" s="332"/>
      <c r="G13" s="332"/>
      <c r="H13" s="332"/>
      <c r="I13" s="332"/>
      <c r="J13" s="67"/>
      <c r="K13" s="67"/>
      <c r="L13" s="67"/>
      <c r="M13" s="67"/>
      <c r="N13" s="67"/>
      <c r="O13" s="67"/>
      <c r="P13" s="67"/>
    </row>
    <row r="14" spans="1:16">
      <c r="A14" s="109"/>
      <c r="H14" s="67"/>
      <c r="I14" s="67"/>
      <c r="J14" s="67"/>
      <c r="K14" s="67"/>
      <c r="L14" s="67"/>
      <c r="M14" s="67"/>
      <c r="N14" s="67"/>
      <c r="O14" s="67"/>
      <c r="P14" s="67"/>
    </row>
    <row r="15" spans="1:16">
      <c r="H15" s="67"/>
      <c r="I15" s="67"/>
      <c r="J15" s="67"/>
      <c r="K15" s="67"/>
      <c r="L15" s="67"/>
      <c r="M15" s="67"/>
      <c r="N15" s="67"/>
      <c r="O15" s="67"/>
      <c r="P15" s="67"/>
    </row>
  </sheetData>
  <mergeCells count="3">
    <mergeCell ref="A13:I13"/>
    <mergeCell ref="I2:J2"/>
    <mergeCell ref="B2:H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34"/>
  <sheetViews>
    <sheetView zoomScale="120" zoomScaleNormal="120" workbookViewId="0">
      <selection activeCell="A13" sqref="A13:I16"/>
    </sheetView>
  </sheetViews>
  <sheetFormatPr baseColWidth="10" defaultColWidth="11.42578125" defaultRowHeight="15"/>
  <cols>
    <col min="1" max="16384" width="11.42578125" style="28"/>
  </cols>
  <sheetData>
    <row r="1" spans="1:9" ht="30.75" customHeight="1">
      <c r="A1" s="359" t="s">
        <v>112</v>
      </c>
      <c r="B1" s="359"/>
      <c r="C1" s="359"/>
      <c r="D1" s="359"/>
      <c r="E1" s="359"/>
      <c r="F1" s="359"/>
      <c r="G1" s="359"/>
      <c r="H1" s="359"/>
      <c r="I1" s="359"/>
    </row>
    <row r="2" spans="1:9">
      <c r="A2" s="28" t="s">
        <v>13</v>
      </c>
    </row>
    <row r="13" spans="1:9">
      <c r="A13" s="332" t="s">
        <v>73</v>
      </c>
      <c r="B13" s="332"/>
      <c r="C13" s="332"/>
      <c r="D13" s="332"/>
      <c r="E13" s="332"/>
      <c r="F13" s="332"/>
      <c r="G13" s="332"/>
      <c r="H13" s="332"/>
      <c r="I13" s="332"/>
    </row>
    <row r="14" spans="1:9">
      <c r="A14" s="357" t="s">
        <v>74</v>
      </c>
      <c r="B14" s="358"/>
      <c r="C14" s="358"/>
      <c r="D14" s="358"/>
      <c r="E14" s="358"/>
      <c r="F14" s="358"/>
      <c r="G14" s="358"/>
      <c r="H14" s="358"/>
    </row>
    <row r="15" spans="1:9" ht="29.25" customHeight="1">
      <c r="A15" s="357" t="s">
        <v>116</v>
      </c>
      <c r="B15" s="357"/>
      <c r="C15" s="357"/>
      <c r="D15" s="357"/>
      <c r="E15" s="357"/>
      <c r="F15" s="357"/>
      <c r="G15" s="357"/>
      <c r="H15" s="357"/>
    </row>
    <row r="16" spans="1:9">
      <c r="A16" s="360" t="s">
        <v>115</v>
      </c>
      <c r="B16" s="360"/>
      <c r="C16" s="360"/>
      <c r="D16" s="360"/>
      <c r="E16" s="360"/>
      <c r="F16" s="360"/>
      <c r="G16" s="360"/>
      <c r="H16" s="360"/>
      <c r="I16" s="360"/>
    </row>
    <row r="23" spans="1:12">
      <c r="A23" s="5"/>
      <c r="B23" s="12">
        <v>2008</v>
      </c>
      <c r="C23" s="12">
        <v>2009</v>
      </c>
      <c r="D23" s="12">
        <v>2010</v>
      </c>
      <c r="E23" s="12">
        <v>2011</v>
      </c>
      <c r="F23" s="12">
        <v>2012</v>
      </c>
      <c r="G23" s="12">
        <v>2013</v>
      </c>
      <c r="H23" s="12">
        <v>2014</v>
      </c>
      <c r="I23" s="12">
        <v>2015</v>
      </c>
      <c r="J23" s="12">
        <v>2016</v>
      </c>
      <c r="K23" s="12">
        <v>2017</v>
      </c>
      <c r="L23" s="12">
        <v>2018</v>
      </c>
    </row>
    <row r="24" spans="1:12">
      <c r="A24" s="6" t="s">
        <v>43</v>
      </c>
      <c r="B24" s="7">
        <v>8</v>
      </c>
      <c r="C24" s="7">
        <v>9</v>
      </c>
      <c r="D24" s="7">
        <v>7</v>
      </c>
      <c r="E24" s="7">
        <v>12</v>
      </c>
      <c r="F24" s="7">
        <v>12</v>
      </c>
      <c r="G24" s="7">
        <v>13</v>
      </c>
      <c r="H24" s="7">
        <v>19</v>
      </c>
      <c r="I24" s="7">
        <v>18</v>
      </c>
      <c r="J24" s="7">
        <v>17</v>
      </c>
      <c r="K24" s="7">
        <v>26</v>
      </c>
      <c r="L24" s="7">
        <v>24</v>
      </c>
    </row>
    <row r="25" spans="1:12">
      <c r="A25" s="5" t="s">
        <v>50</v>
      </c>
      <c r="B25" s="5">
        <v>654</v>
      </c>
      <c r="C25" s="5">
        <v>580</v>
      </c>
      <c r="D25" s="5">
        <v>565</v>
      </c>
      <c r="E25" s="5">
        <v>498</v>
      </c>
      <c r="F25" s="5">
        <v>475</v>
      </c>
      <c r="G25" s="5">
        <v>407</v>
      </c>
      <c r="H25" s="5">
        <v>478</v>
      </c>
      <c r="I25" s="5">
        <v>488</v>
      </c>
      <c r="J25" s="5">
        <v>428</v>
      </c>
      <c r="K25" s="5">
        <v>290</v>
      </c>
      <c r="L25" s="5">
        <v>297</v>
      </c>
    </row>
    <row r="26" spans="1:12">
      <c r="A26" s="5"/>
      <c r="B26" s="27"/>
      <c r="C26" s="27"/>
      <c r="D26" s="27"/>
      <c r="E26" s="27"/>
      <c r="F26" s="27"/>
      <c r="G26" s="27"/>
      <c r="H26"/>
      <c r="I26" s="27"/>
      <c r="J26" s="27"/>
      <c r="K26" s="27"/>
      <c r="L26" s="27"/>
    </row>
    <row r="27" spans="1:12">
      <c r="A27" s="5"/>
      <c r="B27" s="12">
        <v>2008</v>
      </c>
      <c r="C27" s="12">
        <v>2009</v>
      </c>
      <c r="D27" s="12">
        <v>2010</v>
      </c>
      <c r="E27" s="12">
        <v>2011</v>
      </c>
      <c r="F27" s="12">
        <v>2012</v>
      </c>
      <c r="G27" s="12">
        <v>2013</v>
      </c>
      <c r="H27" s="12">
        <v>2014</v>
      </c>
      <c r="I27" s="12">
        <v>2015</v>
      </c>
      <c r="J27" s="12">
        <v>2016</v>
      </c>
      <c r="K27" s="12">
        <v>2017</v>
      </c>
      <c r="L27" s="12">
        <v>2018</v>
      </c>
    </row>
    <row r="28" spans="1:12">
      <c r="A28" s="6" t="s">
        <v>44</v>
      </c>
      <c r="B28" s="7">
        <v>14</v>
      </c>
      <c r="C28" s="7">
        <v>11</v>
      </c>
      <c r="D28" s="7">
        <v>48</v>
      </c>
      <c r="E28" s="7">
        <v>62</v>
      </c>
      <c r="F28" s="7">
        <v>68</v>
      </c>
      <c r="G28" s="7">
        <v>205</v>
      </c>
      <c r="H28" s="7">
        <v>219</v>
      </c>
      <c r="I28" s="7">
        <v>193</v>
      </c>
      <c r="J28" s="7">
        <v>186</v>
      </c>
      <c r="K28" s="7">
        <v>215</v>
      </c>
      <c r="L28" s="7">
        <v>208</v>
      </c>
    </row>
    <row r="29" spans="1:12">
      <c r="A29" s="5" t="s">
        <v>15</v>
      </c>
      <c r="B29" s="11">
        <v>544</v>
      </c>
      <c r="C29" s="11">
        <v>500</v>
      </c>
      <c r="D29" s="11">
        <v>498</v>
      </c>
      <c r="E29" s="11">
        <v>534</v>
      </c>
      <c r="F29" s="11">
        <v>489</v>
      </c>
      <c r="G29" s="11">
        <v>607</v>
      </c>
      <c r="H29" s="11">
        <v>708</v>
      </c>
      <c r="I29" s="11">
        <v>434</v>
      </c>
      <c r="J29" s="11">
        <v>401</v>
      </c>
      <c r="K29" s="11">
        <v>455</v>
      </c>
      <c r="L29" s="11">
        <v>449</v>
      </c>
    </row>
    <row r="30" spans="1:12">
      <c r="A30" s="5"/>
      <c r="B30" s="27"/>
      <c r="C30" s="27"/>
      <c r="D30" s="27"/>
      <c r="E30" s="27"/>
      <c r="F30" s="27"/>
      <c r="G30" s="27"/>
      <c r="H30"/>
      <c r="I30" s="27"/>
      <c r="J30" s="27"/>
      <c r="K30" s="27"/>
      <c r="L30" s="27"/>
    </row>
    <row r="31" spans="1:12">
      <c r="A31" s="5"/>
      <c r="B31" s="8">
        <v>2008</v>
      </c>
      <c r="C31" s="8">
        <v>2009</v>
      </c>
      <c r="D31" s="8">
        <v>2010</v>
      </c>
      <c r="E31" s="8">
        <v>2011</v>
      </c>
      <c r="F31" s="8">
        <v>2012</v>
      </c>
      <c r="G31" s="8">
        <v>2013</v>
      </c>
      <c r="H31" s="8">
        <v>2014</v>
      </c>
      <c r="I31" s="8">
        <v>2015</v>
      </c>
      <c r="J31" s="8">
        <v>2016</v>
      </c>
      <c r="K31" s="8">
        <v>2017</v>
      </c>
      <c r="L31" s="8">
        <v>2018</v>
      </c>
    </row>
    <row r="32" spans="1:12">
      <c r="A32" s="5" t="s">
        <v>113</v>
      </c>
      <c r="B32" s="9">
        <v>1.2232415902140672</v>
      </c>
      <c r="C32" s="9">
        <v>1.5517241379310345</v>
      </c>
      <c r="D32" s="9">
        <v>1.2389380530973451</v>
      </c>
      <c r="E32" s="9">
        <v>2.4096385542168677</v>
      </c>
      <c r="F32" s="9">
        <v>2.5263157894736841</v>
      </c>
      <c r="G32" s="9">
        <v>3.1941031941031941</v>
      </c>
      <c r="H32" s="9">
        <v>3.9748953974895396</v>
      </c>
      <c r="I32" s="9">
        <v>3.6885245901639343</v>
      </c>
      <c r="J32" s="9">
        <v>3.9719626168224296</v>
      </c>
      <c r="K32" s="9">
        <v>8.9655172413793096</v>
      </c>
      <c r="L32" s="9">
        <v>8.0808080808080813</v>
      </c>
    </row>
    <row r="33" spans="1:12">
      <c r="A33" s="5" t="s">
        <v>114</v>
      </c>
      <c r="B33" s="9">
        <v>2.5735294117647056</v>
      </c>
      <c r="C33" s="9">
        <v>2.1999999999999997</v>
      </c>
      <c r="D33" s="9">
        <v>9.6385542168674707</v>
      </c>
      <c r="E33" s="9">
        <v>11.610486891385769</v>
      </c>
      <c r="F33" s="9">
        <v>13.905930470347649</v>
      </c>
      <c r="G33" s="9">
        <v>33.772652388797361</v>
      </c>
      <c r="H33" s="9">
        <v>30.932203389830509</v>
      </c>
      <c r="I33" s="9">
        <v>44.47004608294931</v>
      </c>
      <c r="J33" s="9">
        <v>46.384039900249377</v>
      </c>
      <c r="K33" s="9">
        <v>47.252747252747248</v>
      </c>
      <c r="L33" s="9">
        <v>46.325167037861917</v>
      </c>
    </row>
    <row r="34" spans="1:12">
      <c r="A34" s="5" t="s">
        <v>16</v>
      </c>
      <c r="B34" s="9">
        <v>1.8363939899833055</v>
      </c>
      <c r="C34" s="9">
        <v>1.8518518518518516</v>
      </c>
      <c r="D34" s="9">
        <v>5.174035747883349</v>
      </c>
      <c r="E34" s="9">
        <v>7.170542635658915</v>
      </c>
      <c r="F34" s="9">
        <v>8.2987551867219906</v>
      </c>
      <c r="G34" s="9">
        <v>21.499013806706113</v>
      </c>
      <c r="H34" s="9">
        <v>20.067453625632378</v>
      </c>
      <c r="I34" s="9">
        <v>22.885032537960953</v>
      </c>
      <c r="J34" s="9">
        <v>24.487334137515081</v>
      </c>
      <c r="K34" s="9">
        <v>32.348993288590606</v>
      </c>
      <c r="L34" s="9">
        <v>31.099195710455763</v>
      </c>
    </row>
  </sheetData>
  <mergeCells count="5">
    <mergeCell ref="A14:H14"/>
    <mergeCell ref="A1:I1"/>
    <mergeCell ref="A13:I13"/>
    <mergeCell ref="A16:I16"/>
    <mergeCell ref="A15:H15"/>
  </mergeCells>
  <pageMargins left="0.7" right="0.7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24"/>
  <sheetViews>
    <sheetView topLeftCell="H1" workbookViewId="0">
      <selection activeCell="J10" sqref="J10:Q10"/>
    </sheetView>
  </sheetViews>
  <sheetFormatPr baseColWidth="10" defaultRowHeight="15"/>
  <cols>
    <col min="1" max="9" width="11.42578125" style="27"/>
    <col min="10" max="10" width="25.42578125" style="27" bestFit="1" customWidth="1"/>
    <col min="11" max="11" width="13.28515625" style="27" bestFit="1" customWidth="1"/>
    <col min="12" max="16384" width="11.42578125" style="27"/>
  </cols>
  <sheetData>
    <row r="2" spans="3:17">
      <c r="J2" s="27" t="s">
        <v>134</v>
      </c>
    </row>
    <row r="3" spans="3:17" ht="15.75" thickBot="1"/>
    <row r="4" spans="3:17" ht="23.25">
      <c r="C4" s="192" t="s">
        <v>135</v>
      </c>
      <c r="D4" s="193" t="s">
        <v>136</v>
      </c>
      <c r="E4" s="194" t="s">
        <v>137</v>
      </c>
      <c r="F4" s="194" t="s">
        <v>85</v>
      </c>
      <c r="G4" s="194" t="s">
        <v>138</v>
      </c>
      <c r="J4" s="195"/>
      <c r="K4" s="196" t="s">
        <v>83</v>
      </c>
      <c r="L4" s="196" t="s">
        <v>85</v>
      </c>
      <c r="M4" s="197" t="s">
        <v>139</v>
      </c>
    </row>
    <row r="5" spans="3:17">
      <c r="C5" s="198" t="s">
        <v>100</v>
      </c>
      <c r="D5" s="199" t="s">
        <v>140</v>
      </c>
      <c r="E5" s="200">
        <v>73</v>
      </c>
      <c r="F5" s="200">
        <v>683</v>
      </c>
      <c r="G5" s="200">
        <v>57</v>
      </c>
      <c r="J5" s="201" t="s">
        <v>100</v>
      </c>
      <c r="K5" s="202">
        <v>12041</v>
      </c>
      <c r="L5" s="202">
        <v>55211</v>
      </c>
      <c r="M5" s="203">
        <v>10204</v>
      </c>
    </row>
    <row r="6" spans="3:17">
      <c r="C6" s="204"/>
      <c r="D6" s="199" t="s">
        <v>8</v>
      </c>
      <c r="E6" s="205">
        <v>1673</v>
      </c>
      <c r="F6" s="205">
        <v>7773</v>
      </c>
      <c r="G6" s="205">
        <v>1621</v>
      </c>
      <c r="J6" s="201" t="s">
        <v>40</v>
      </c>
      <c r="K6" s="202">
        <v>1496</v>
      </c>
      <c r="L6" s="202">
        <v>4319</v>
      </c>
      <c r="M6" s="203">
        <v>913</v>
      </c>
    </row>
    <row r="7" spans="3:17">
      <c r="C7" s="206"/>
      <c r="D7" s="199" t="s">
        <v>9</v>
      </c>
      <c r="E7" s="205">
        <v>5126</v>
      </c>
      <c r="F7" s="205">
        <v>17211</v>
      </c>
      <c r="G7" s="205">
        <v>4708</v>
      </c>
      <c r="J7" s="201" t="s">
        <v>2</v>
      </c>
      <c r="K7" s="202">
        <v>260</v>
      </c>
      <c r="L7" s="202">
        <v>2201</v>
      </c>
      <c r="M7" s="203">
        <v>253</v>
      </c>
    </row>
    <row r="8" spans="3:17">
      <c r="C8" s="207"/>
      <c r="D8" s="208" t="s">
        <v>10</v>
      </c>
      <c r="E8" s="209">
        <v>4488</v>
      </c>
      <c r="F8" s="209">
        <v>25731</v>
      </c>
      <c r="G8" s="209">
        <v>3208</v>
      </c>
      <c r="J8" s="201" t="s">
        <v>141</v>
      </c>
      <c r="K8" s="202">
        <v>1586</v>
      </c>
      <c r="L8" s="202">
        <v>8937</v>
      </c>
      <c r="M8" s="203">
        <v>19137</v>
      </c>
    </row>
    <row r="9" spans="3:17" ht="15.75" thickBot="1">
      <c r="C9" s="198" t="s">
        <v>142</v>
      </c>
      <c r="D9" s="199" t="s">
        <v>140</v>
      </c>
      <c r="E9" s="205">
        <v>4</v>
      </c>
      <c r="F9" s="205">
        <v>25</v>
      </c>
      <c r="G9" s="205">
        <v>4</v>
      </c>
      <c r="J9" s="210" t="s">
        <v>143</v>
      </c>
      <c r="K9" s="211">
        <v>15383</v>
      </c>
      <c r="L9" s="211">
        <v>70668</v>
      </c>
      <c r="M9" s="212">
        <v>30507</v>
      </c>
    </row>
    <row r="10" spans="3:17" ht="45.75" customHeight="1">
      <c r="C10" s="204"/>
      <c r="D10" s="199" t="s">
        <v>9</v>
      </c>
      <c r="E10" s="205">
        <v>739</v>
      </c>
      <c r="F10" s="205">
        <v>1246</v>
      </c>
      <c r="G10" s="205">
        <v>396</v>
      </c>
      <c r="J10" s="361" t="s">
        <v>144</v>
      </c>
      <c r="K10" s="361"/>
      <c r="L10" s="361"/>
      <c r="M10" s="361"/>
      <c r="N10" s="361"/>
      <c r="O10" s="361"/>
      <c r="P10" s="361"/>
      <c r="Q10" s="361"/>
    </row>
    <row r="11" spans="3:17">
      <c r="C11" s="207"/>
      <c r="D11" s="208" t="s">
        <v>10</v>
      </c>
      <c r="E11" s="209">
        <v>435</v>
      </c>
      <c r="F11" s="209">
        <v>950</v>
      </c>
      <c r="G11" s="209">
        <v>203</v>
      </c>
    </row>
    <row r="12" spans="3:17">
      <c r="C12" s="213" t="s">
        <v>145</v>
      </c>
      <c r="D12" s="214" t="s">
        <v>10</v>
      </c>
      <c r="E12" s="215" t="s">
        <v>146</v>
      </c>
      <c r="F12" s="215" t="s">
        <v>146</v>
      </c>
      <c r="G12" s="216">
        <v>17502</v>
      </c>
    </row>
    <row r="13" spans="3:17" ht="15.75" thickBot="1">
      <c r="C13" s="217" t="s">
        <v>147</v>
      </c>
      <c r="D13" s="218"/>
      <c r="E13" s="219" t="s">
        <v>148</v>
      </c>
      <c r="F13" s="219" t="s">
        <v>149</v>
      </c>
      <c r="G13" s="220">
        <v>28008</v>
      </c>
    </row>
    <row r="14" spans="3:17">
      <c r="C14" s="221" t="s">
        <v>150</v>
      </c>
      <c r="D14" s="222"/>
      <c r="E14" s="223"/>
      <c r="F14" s="223"/>
      <c r="G14" s="223"/>
    </row>
    <row r="15" spans="3:17">
      <c r="C15" s="206" t="s">
        <v>100</v>
      </c>
      <c r="D15" s="199" t="s">
        <v>8</v>
      </c>
      <c r="E15" s="224">
        <v>126</v>
      </c>
      <c r="F15" s="224">
        <v>803</v>
      </c>
      <c r="G15" s="224">
        <v>118</v>
      </c>
    </row>
    <row r="16" spans="3:17">
      <c r="C16" s="206"/>
      <c r="D16" s="199" t="s">
        <v>9</v>
      </c>
      <c r="E16" s="224">
        <v>302</v>
      </c>
      <c r="F16" s="224">
        <v>1310</v>
      </c>
      <c r="G16" s="224">
        <v>260</v>
      </c>
    </row>
    <row r="17" spans="3:7">
      <c r="C17" s="207"/>
      <c r="D17" s="208" t="s">
        <v>10</v>
      </c>
      <c r="E17" s="209">
        <v>253</v>
      </c>
      <c r="F17" s="209">
        <v>1700</v>
      </c>
      <c r="G17" s="209">
        <v>232</v>
      </c>
    </row>
    <row r="18" spans="3:7">
      <c r="C18" s="206" t="s">
        <v>2</v>
      </c>
      <c r="D18" s="225" t="s">
        <v>8</v>
      </c>
      <c r="E18" s="224">
        <v>107</v>
      </c>
      <c r="F18" s="224">
        <v>1025</v>
      </c>
      <c r="G18" s="224">
        <v>102</v>
      </c>
    </row>
    <row r="19" spans="3:7">
      <c r="C19" s="206"/>
      <c r="D19" s="199" t="s">
        <v>9</v>
      </c>
      <c r="E19" s="224">
        <v>138</v>
      </c>
      <c r="F19" s="224">
        <v>545</v>
      </c>
      <c r="G19" s="224">
        <v>136</v>
      </c>
    </row>
    <row r="20" spans="3:7">
      <c r="C20" s="206"/>
      <c r="D20" s="199" t="s">
        <v>10</v>
      </c>
      <c r="E20" s="224">
        <v>15</v>
      </c>
      <c r="F20" s="224">
        <v>631</v>
      </c>
      <c r="G20" s="224">
        <v>15</v>
      </c>
    </row>
    <row r="21" spans="3:7">
      <c r="C21" s="198" t="s">
        <v>142</v>
      </c>
      <c r="D21" s="225" t="s">
        <v>9</v>
      </c>
      <c r="E21" s="226">
        <v>1</v>
      </c>
      <c r="F21" s="226">
        <v>8</v>
      </c>
      <c r="G21" s="226">
        <v>1</v>
      </c>
    </row>
    <row r="22" spans="3:7">
      <c r="C22" s="198" t="s">
        <v>145</v>
      </c>
      <c r="D22" s="225" t="s">
        <v>9</v>
      </c>
      <c r="E22" s="226">
        <v>12</v>
      </c>
      <c r="F22" s="226">
        <v>43</v>
      </c>
      <c r="G22" s="226">
        <v>10</v>
      </c>
    </row>
    <row r="23" spans="3:7">
      <c r="C23" s="227"/>
      <c r="D23" s="228" t="s">
        <v>10</v>
      </c>
      <c r="E23" s="209">
        <v>1574</v>
      </c>
      <c r="F23" s="209">
        <v>8894</v>
      </c>
      <c r="G23" s="209">
        <v>1625</v>
      </c>
    </row>
    <row r="24" spans="3:7" ht="15.75" thickBot="1">
      <c r="C24" s="229" t="s">
        <v>151</v>
      </c>
      <c r="D24" s="230"/>
      <c r="E24" s="231">
        <v>2528</v>
      </c>
      <c r="F24" s="231">
        <v>14959</v>
      </c>
      <c r="G24" s="231">
        <v>2499</v>
      </c>
    </row>
  </sheetData>
  <mergeCells count="1">
    <mergeCell ref="J10:Q10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0"/>
  <sheetViews>
    <sheetView workbookViewId="0">
      <selection activeCell="B20" sqref="B20"/>
    </sheetView>
  </sheetViews>
  <sheetFormatPr baseColWidth="10" defaultRowHeight="15"/>
  <cols>
    <col min="1" max="1" width="5.5703125" style="27" customWidth="1"/>
    <col min="2" max="2" width="19.140625" style="27" customWidth="1"/>
    <col min="3" max="3" width="11.42578125" style="27"/>
    <col min="4" max="4" width="11.5703125" style="27" customWidth="1"/>
    <col min="5" max="8" width="11.42578125" style="27"/>
    <col min="9" max="9" width="19" style="27" customWidth="1"/>
    <col min="10" max="11" width="11.42578125" style="27"/>
    <col min="12" max="12" width="16.140625" style="27" customWidth="1"/>
    <col min="13" max="16384" width="11.42578125" style="27"/>
  </cols>
  <sheetData>
    <row r="2" spans="2:7" ht="25.5" customHeight="1">
      <c r="B2" s="232" t="s">
        <v>152</v>
      </c>
      <c r="C2" s="232"/>
      <c r="D2" s="232"/>
      <c r="E2" s="232"/>
      <c r="F2" s="232"/>
      <c r="G2" s="232"/>
    </row>
    <row r="3" spans="2:7" ht="12.75" customHeight="1"/>
    <row r="18" spans="2:7" ht="20.25" customHeight="1"/>
    <row r="19" spans="2:7" ht="23.25" customHeight="1">
      <c r="B19" s="362" t="s">
        <v>153</v>
      </c>
      <c r="C19" s="362"/>
      <c r="D19" s="362"/>
      <c r="E19" s="362"/>
      <c r="F19" s="362"/>
      <c r="G19" s="362"/>
    </row>
    <row r="20" spans="2:7">
      <c r="B20" s="233" t="s">
        <v>154</v>
      </c>
      <c r="C20" s="234"/>
      <c r="D20" s="234"/>
    </row>
    <row r="22" spans="2:7" ht="25.5" customHeight="1"/>
    <row r="23" spans="2:7" ht="25.5" customHeight="1"/>
    <row r="33" spans="5:14">
      <c r="E33" s="235"/>
      <c r="M33" s="234"/>
      <c r="N33" s="235"/>
    </row>
    <row r="34" spans="5:14">
      <c r="M34" s="234"/>
      <c r="N34" s="235"/>
    </row>
    <row r="35" spans="5:14">
      <c r="M35" s="234"/>
      <c r="N35" s="235"/>
    </row>
    <row r="36" spans="5:14">
      <c r="E36" s="235"/>
      <c r="L36" s="27" t="s">
        <v>155</v>
      </c>
      <c r="M36" s="234"/>
      <c r="N36" s="235"/>
    </row>
    <row r="37" spans="5:14">
      <c r="E37" s="235"/>
      <c r="M37" s="234"/>
      <c r="N37" s="235"/>
    </row>
    <row r="38" spans="5:14">
      <c r="E38" s="235"/>
      <c r="M38" s="234"/>
      <c r="N38" s="235"/>
    </row>
    <row r="39" spans="5:14">
      <c r="E39" s="235"/>
      <c r="M39" s="234"/>
      <c r="N39" s="235"/>
    </row>
    <row r="40" spans="5:14">
      <c r="E40" s="235"/>
    </row>
  </sheetData>
  <mergeCells count="1">
    <mergeCell ref="B19:G19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0"/>
  <sheetViews>
    <sheetView workbookViewId="0">
      <selection activeCell="J2" sqref="J2"/>
    </sheetView>
  </sheetViews>
  <sheetFormatPr baseColWidth="10" defaultRowHeight="15"/>
  <cols>
    <col min="1" max="1" width="18.5703125" style="27" customWidth="1"/>
    <col min="2" max="3" width="11.42578125" style="27"/>
    <col min="4" max="4" width="10.42578125" style="27" customWidth="1"/>
    <col min="5" max="5" width="11.42578125" style="27"/>
    <col min="6" max="6" width="10.28515625" style="27" customWidth="1"/>
    <col min="7" max="7" width="15.140625" style="27" customWidth="1"/>
    <col min="8" max="16384" width="11.42578125" style="27"/>
  </cols>
  <sheetData>
    <row r="3" spans="1:9">
      <c r="A3" s="236" t="s">
        <v>156</v>
      </c>
    </row>
    <row r="4" spans="1:9">
      <c r="B4" s="237">
        <v>2011</v>
      </c>
      <c r="C4" s="237">
        <v>2012</v>
      </c>
      <c r="D4" s="237">
        <v>2013</v>
      </c>
      <c r="E4" s="238">
        <v>2014</v>
      </c>
      <c r="F4" s="238">
        <v>2015</v>
      </c>
      <c r="G4" s="238">
        <v>2016</v>
      </c>
      <c r="H4" s="238">
        <v>2017</v>
      </c>
      <c r="I4" s="238">
        <v>2018</v>
      </c>
    </row>
    <row r="5" spans="1:9">
      <c r="A5" s="239" t="s">
        <v>8</v>
      </c>
      <c r="B5" s="240">
        <v>2848</v>
      </c>
      <c r="C5" s="240">
        <v>2502</v>
      </c>
      <c r="D5" s="241">
        <v>2019</v>
      </c>
      <c r="E5" s="242">
        <v>2656</v>
      </c>
      <c r="F5" s="242">
        <v>2394</v>
      </c>
      <c r="G5" s="242">
        <v>2207</v>
      </c>
      <c r="H5" s="242">
        <v>1895</v>
      </c>
      <c r="I5" s="242">
        <v>2211</v>
      </c>
    </row>
    <row r="6" spans="1:9">
      <c r="A6" s="239" t="s">
        <v>9</v>
      </c>
      <c r="B6" s="240">
        <v>5536</v>
      </c>
      <c r="C6" s="240">
        <v>4644</v>
      </c>
      <c r="D6" s="241">
        <v>5441</v>
      </c>
      <c r="E6" s="242">
        <v>4250</v>
      </c>
      <c r="F6" s="242">
        <v>4879</v>
      </c>
      <c r="G6" s="242">
        <v>3855</v>
      </c>
      <c r="H6" s="241">
        <v>4232</v>
      </c>
      <c r="I6" s="241">
        <v>5511</v>
      </c>
    </row>
    <row r="7" spans="1:9">
      <c r="A7" s="243" t="s">
        <v>157</v>
      </c>
      <c r="B7" s="244">
        <v>5251</v>
      </c>
      <c r="C7" s="245">
        <v>6375</v>
      </c>
      <c r="D7" s="241">
        <v>4950</v>
      </c>
      <c r="E7" s="242">
        <v>6592</v>
      </c>
      <c r="F7" s="242">
        <v>5907</v>
      </c>
      <c r="G7" s="242">
        <v>3340</v>
      </c>
      <c r="H7" s="242">
        <v>5320</v>
      </c>
      <c r="I7" s="242">
        <v>3658</v>
      </c>
    </row>
    <row r="8" spans="1:9">
      <c r="A8" s="243" t="s">
        <v>158</v>
      </c>
      <c r="B8" s="245">
        <v>22862</v>
      </c>
      <c r="C8" s="244">
        <v>18643</v>
      </c>
      <c r="D8" s="241">
        <v>22235</v>
      </c>
      <c r="E8" s="242">
        <v>17189</v>
      </c>
      <c r="F8" s="242">
        <v>18156</v>
      </c>
      <c r="G8" s="242">
        <v>19710</v>
      </c>
      <c r="H8" s="246"/>
      <c r="I8" s="246">
        <v>19127</v>
      </c>
    </row>
    <row r="9" spans="1:9">
      <c r="A9" s="243" t="s">
        <v>158</v>
      </c>
      <c r="B9" s="245"/>
      <c r="C9" s="244"/>
      <c r="D9" s="241"/>
      <c r="E9" s="242"/>
      <c r="F9" s="242"/>
      <c r="G9" s="242">
        <v>19710</v>
      </c>
      <c r="H9" s="246">
        <v>19418.5</v>
      </c>
      <c r="I9" s="246">
        <v>19127</v>
      </c>
    </row>
    <row r="10" spans="1:9">
      <c r="G10" s="24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P26"/>
  <sheetViews>
    <sheetView workbookViewId="0">
      <selection activeCell="A17" sqref="A17:I17"/>
    </sheetView>
  </sheetViews>
  <sheetFormatPr baseColWidth="10" defaultColWidth="11.42578125" defaultRowHeight="15"/>
  <cols>
    <col min="1" max="1" width="26.85546875" style="28" customWidth="1"/>
    <col min="2" max="16" width="6.5703125" style="28" customWidth="1"/>
    <col min="17" max="16384" width="11.42578125" style="28"/>
  </cols>
  <sheetData>
    <row r="2" spans="1:13">
      <c r="A2" s="33" t="s">
        <v>122</v>
      </c>
      <c r="B2" s="33"/>
      <c r="C2" s="33"/>
      <c r="D2" s="33"/>
      <c r="E2" s="33"/>
      <c r="F2" s="33"/>
      <c r="G2" s="33"/>
      <c r="H2" s="33"/>
      <c r="I2" s="58"/>
      <c r="J2" s="58"/>
      <c r="K2" s="58"/>
      <c r="L2" s="58"/>
    </row>
    <row r="4" spans="1:13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3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3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3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3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25"/>
    </row>
    <row r="16" spans="1:13" ht="10.5" customHeight="1"/>
    <row r="17" spans="1:16">
      <c r="A17" s="332" t="s">
        <v>73</v>
      </c>
      <c r="B17" s="332"/>
      <c r="C17" s="332"/>
      <c r="D17" s="332"/>
      <c r="E17" s="332"/>
      <c r="F17" s="332"/>
      <c r="G17" s="332"/>
      <c r="H17" s="332"/>
      <c r="I17" s="332"/>
      <c r="J17" s="58"/>
      <c r="K17" s="58"/>
      <c r="L17" s="58"/>
    </row>
    <row r="18" spans="1:16" ht="15" customHeight="1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6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6">
      <c r="A20" s="33"/>
    </row>
    <row r="21" spans="1:16">
      <c r="A21" s="60"/>
      <c r="B21" s="61">
        <v>2004</v>
      </c>
      <c r="C21" s="61">
        <v>2005</v>
      </c>
      <c r="D21" s="61">
        <v>2006</v>
      </c>
      <c r="E21" s="61">
        <v>2007</v>
      </c>
      <c r="F21" s="61">
        <v>2008</v>
      </c>
      <c r="G21" s="61">
        <v>2009</v>
      </c>
      <c r="H21" s="61">
        <v>2010</v>
      </c>
      <c r="I21" s="61">
        <v>2011</v>
      </c>
      <c r="J21" s="61">
        <v>2012</v>
      </c>
      <c r="K21" s="61">
        <v>2013</v>
      </c>
      <c r="L21" s="61">
        <v>2014</v>
      </c>
      <c r="M21" s="61">
        <v>2015</v>
      </c>
      <c r="N21" s="61">
        <v>2016</v>
      </c>
      <c r="O21" s="61">
        <v>2017</v>
      </c>
      <c r="P21" s="61">
        <v>2018</v>
      </c>
    </row>
    <row r="22" spans="1:16">
      <c r="A22" s="62" t="s">
        <v>117</v>
      </c>
      <c r="B22" s="63">
        <v>6676</v>
      </c>
      <c r="C22" s="63">
        <v>6148</v>
      </c>
      <c r="D22" s="63">
        <v>2756</v>
      </c>
      <c r="E22" s="63">
        <v>2537</v>
      </c>
      <c r="F22" s="63">
        <v>3542</v>
      </c>
      <c r="G22" s="63">
        <v>3131</v>
      </c>
      <c r="H22" s="63">
        <v>3428</v>
      </c>
      <c r="I22" s="63">
        <v>2303</v>
      </c>
      <c r="J22" s="63">
        <v>2128</v>
      </c>
      <c r="K22" s="63">
        <v>1995</v>
      </c>
      <c r="L22" s="63">
        <v>3262</v>
      </c>
      <c r="M22" s="63">
        <v>3325</v>
      </c>
      <c r="N22" s="63">
        <v>4137</v>
      </c>
      <c r="O22" s="63">
        <v>3477</v>
      </c>
      <c r="P22" s="63">
        <v>4707</v>
      </c>
    </row>
    <row r="23" spans="1:16">
      <c r="A23" s="62" t="s">
        <v>118</v>
      </c>
      <c r="B23" s="63">
        <v>2908</v>
      </c>
      <c r="C23" s="63">
        <v>2878</v>
      </c>
      <c r="D23" s="63">
        <v>194</v>
      </c>
      <c r="E23" s="63">
        <v>616</v>
      </c>
      <c r="F23" s="63">
        <v>1884</v>
      </c>
      <c r="G23" s="63">
        <v>1114</v>
      </c>
      <c r="H23" s="63">
        <v>1243</v>
      </c>
      <c r="I23" s="63">
        <v>1168</v>
      </c>
      <c r="J23" s="63">
        <v>1118</v>
      </c>
      <c r="K23" s="63">
        <v>1049</v>
      </c>
      <c r="L23" s="63">
        <v>1225</v>
      </c>
      <c r="M23" s="63">
        <v>566</v>
      </c>
      <c r="N23" s="63">
        <v>973</v>
      </c>
      <c r="O23" s="63">
        <v>1240</v>
      </c>
      <c r="P23" s="63">
        <v>769</v>
      </c>
    </row>
    <row r="24" spans="1:16">
      <c r="A24" s="64" t="s">
        <v>19</v>
      </c>
      <c r="B24" s="65"/>
      <c r="C24" s="65">
        <v>80</v>
      </c>
      <c r="D24" s="65">
        <v>413</v>
      </c>
      <c r="E24" s="65">
        <v>266</v>
      </c>
      <c r="F24" s="65">
        <v>688</v>
      </c>
      <c r="G24" s="65">
        <v>564</v>
      </c>
      <c r="H24" s="65">
        <v>397</v>
      </c>
      <c r="I24" s="65">
        <v>374</v>
      </c>
      <c r="J24" s="65">
        <v>364</v>
      </c>
      <c r="K24" s="65">
        <v>291</v>
      </c>
      <c r="L24" s="65">
        <v>274</v>
      </c>
      <c r="M24" s="65">
        <v>311</v>
      </c>
      <c r="N24" s="65">
        <v>324</v>
      </c>
      <c r="O24" s="65">
        <v>296</v>
      </c>
      <c r="P24" s="65">
        <v>156</v>
      </c>
    </row>
    <row r="25" spans="1:16">
      <c r="A25" s="129"/>
      <c r="L25" s="30"/>
    </row>
    <row r="26" spans="1:16">
      <c r="O26" s="30"/>
      <c r="P26" s="30"/>
    </row>
  </sheetData>
  <mergeCells count="1">
    <mergeCell ref="A17:I17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workbookViewId="0">
      <selection activeCell="J2" sqref="J2"/>
    </sheetView>
  </sheetViews>
  <sheetFormatPr baseColWidth="10" defaultRowHeight="15"/>
  <cols>
    <col min="1" max="16384" width="11.42578125" style="27"/>
  </cols>
  <sheetData>
    <row r="1" spans="2:10">
      <c r="B1" s="248" t="s">
        <v>159</v>
      </c>
      <c r="C1" s="248"/>
      <c r="D1" s="248"/>
      <c r="E1" s="248"/>
      <c r="F1" s="248"/>
      <c r="G1" s="248"/>
      <c r="H1" s="248"/>
      <c r="I1" s="248"/>
      <c r="J1" s="248"/>
    </row>
    <row r="5" spans="2:10">
      <c r="H5" s="25"/>
    </row>
    <row r="14" spans="2:10">
      <c r="B14" s="362"/>
      <c r="C14" s="362"/>
      <c r="D14" s="362"/>
      <c r="E14" s="362"/>
      <c r="F14" s="362"/>
      <c r="G14" s="362"/>
      <c r="H14" s="362"/>
      <c r="I14" s="362"/>
      <c r="J14" s="362"/>
    </row>
    <row r="15" spans="2:10">
      <c r="B15" s="233"/>
    </row>
    <row r="16" spans="2:10" ht="38.25" customHeight="1">
      <c r="B16" s="362" t="s">
        <v>160</v>
      </c>
      <c r="C16" s="362"/>
      <c r="D16" s="362"/>
      <c r="E16" s="362"/>
      <c r="F16" s="362"/>
      <c r="G16" s="362"/>
      <c r="H16" s="362"/>
      <c r="I16" s="362"/>
      <c r="J16" s="362"/>
    </row>
    <row r="17" spans="2:2">
      <c r="B17" s="233"/>
    </row>
  </sheetData>
  <mergeCells count="2">
    <mergeCell ref="B14:J14"/>
    <mergeCell ref="B16:J1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1"/>
  <sheetViews>
    <sheetView workbookViewId="0">
      <selection activeCell="J2" sqref="J2"/>
    </sheetView>
  </sheetViews>
  <sheetFormatPr baseColWidth="10" defaultRowHeight="15"/>
  <cols>
    <col min="1" max="1" width="2.28515625" style="27" customWidth="1"/>
    <col min="2" max="2" width="19" style="204" customWidth="1"/>
    <col min="3" max="4" width="8.85546875" style="204" customWidth="1"/>
    <col min="5" max="5" width="6" style="204" customWidth="1"/>
    <col min="6" max="6" width="11.42578125" style="27"/>
    <col min="7" max="7" width="12.5703125" style="27" bestFit="1" customWidth="1"/>
    <col min="8" max="16384" width="11.42578125" style="27"/>
  </cols>
  <sheetData>
    <row r="3" spans="1:5">
      <c r="B3" s="204" t="s">
        <v>161</v>
      </c>
    </row>
    <row r="5" spans="1:5">
      <c r="A5" s="4"/>
      <c r="B5" s="249"/>
      <c r="C5" s="250" t="s">
        <v>162</v>
      </c>
      <c r="D5" s="250" t="s">
        <v>163</v>
      </c>
      <c r="E5" s="251"/>
    </row>
    <row r="6" spans="1:5">
      <c r="A6" s="4"/>
      <c r="B6" s="252" t="s">
        <v>8</v>
      </c>
      <c r="C6" s="253">
        <v>19.445910290237467</v>
      </c>
      <c r="D6" s="253">
        <v>68.053375196232338</v>
      </c>
      <c r="E6" s="251"/>
    </row>
    <row r="7" spans="1:5">
      <c r="A7" s="4"/>
      <c r="B7" s="252" t="s">
        <v>9</v>
      </c>
      <c r="C7" s="253">
        <v>48.381706244503079</v>
      </c>
      <c r="D7" s="253">
        <v>19.57875457875458</v>
      </c>
      <c r="E7" s="251"/>
    </row>
    <row r="8" spans="1:5">
      <c r="A8" s="254"/>
      <c r="B8" s="255" t="s">
        <v>10</v>
      </c>
      <c r="C8" s="253">
        <v>32.17238346525945</v>
      </c>
      <c r="D8" s="253">
        <v>12.367870225013082</v>
      </c>
      <c r="E8" s="251"/>
    </row>
    <row r="9" spans="1:5">
      <c r="A9" s="256"/>
      <c r="B9" s="255"/>
      <c r="C9" s="253"/>
      <c r="D9" s="253"/>
      <c r="E9" s="251"/>
    </row>
    <row r="10" spans="1:5">
      <c r="A10" s="257"/>
      <c r="B10" s="258"/>
      <c r="C10" s="259">
        <v>100</v>
      </c>
      <c r="D10" s="260">
        <v>100</v>
      </c>
      <c r="E10" s="251"/>
    </row>
    <row r="11" spans="1:5">
      <c r="A11" s="257"/>
      <c r="B11" s="258"/>
      <c r="C11" s="259"/>
      <c r="D11" s="261"/>
      <c r="E11" s="251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0"/>
  <sheetViews>
    <sheetView workbookViewId="0">
      <selection activeCell="J2" sqref="J2"/>
    </sheetView>
  </sheetViews>
  <sheetFormatPr baseColWidth="10" defaultRowHeight="15"/>
  <cols>
    <col min="1" max="1" width="4.5703125" style="27" customWidth="1"/>
    <col min="2" max="2" width="17.42578125" style="27" customWidth="1"/>
    <col min="3" max="10" width="11.42578125" style="27"/>
    <col min="11" max="12" width="7.28515625" style="27" customWidth="1"/>
    <col min="13" max="14" width="11.42578125" style="5"/>
    <col min="15" max="16384" width="11.42578125" style="27"/>
  </cols>
  <sheetData>
    <row r="2" spans="2:12" ht="15" customHeight="1">
      <c r="B2" s="232" t="s">
        <v>164</v>
      </c>
      <c r="C2" s="232"/>
      <c r="D2" s="232"/>
      <c r="E2" s="232"/>
      <c r="F2" s="232"/>
      <c r="G2" s="232"/>
      <c r="H2" s="232"/>
      <c r="I2" s="232"/>
    </row>
    <row r="3" spans="2:12">
      <c r="B3" s="262"/>
    </row>
    <row r="16" spans="2:12">
      <c r="L16" s="235"/>
    </row>
    <row r="19" spans="2:13" ht="28.5" customHeight="1">
      <c r="B19" s="362" t="s">
        <v>153</v>
      </c>
      <c r="C19" s="362"/>
      <c r="D19" s="362"/>
      <c r="E19" s="362"/>
      <c r="F19" s="362"/>
      <c r="G19" s="362"/>
      <c r="H19" s="362"/>
      <c r="I19" s="362"/>
      <c r="L19" s="235"/>
    </row>
    <row r="26" spans="2:13">
      <c r="K26" s="236"/>
      <c r="L26" s="236"/>
      <c r="M26" s="263"/>
    </row>
    <row r="30" spans="2:13">
      <c r="J30" s="27" t="s">
        <v>155</v>
      </c>
    </row>
  </sheetData>
  <mergeCells count="1">
    <mergeCell ref="B19:I19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9"/>
  <sheetViews>
    <sheetView workbookViewId="0">
      <selection activeCell="J2" sqref="J2"/>
    </sheetView>
  </sheetViews>
  <sheetFormatPr baseColWidth="10" defaultRowHeight="15"/>
  <cols>
    <col min="1" max="16384" width="11.42578125" style="27"/>
  </cols>
  <sheetData>
    <row r="2" spans="2:9">
      <c r="B2" s="27" t="s">
        <v>165</v>
      </c>
    </row>
    <row r="3" spans="2:9" s="251" customFormat="1" ht="34.5" customHeight="1">
      <c r="D3" s="264" t="s">
        <v>166</v>
      </c>
      <c r="E3" s="265" t="s">
        <v>167</v>
      </c>
      <c r="F3" s="264" t="s">
        <v>166</v>
      </c>
      <c r="G3" s="265" t="s">
        <v>167</v>
      </c>
      <c r="H3" s="264" t="s">
        <v>166</v>
      </c>
      <c r="I3" s="265" t="s">
        <v>167</v>
      </c>
    </row>
    <row r="4" spans="2:9" s="251" customFormat="1">
      <c r="B4" s="363" t="s">
        <v>8</v>
      </c>
      <c r="C4" s="266">
        <v>2011</v>
      </c>
      <c r="D4" s="267">
        <v>6.2</v>
      </c>
      <c r="E4" s="267">
        <v>13.6</v>
      </c>
    </row>
    <row r="5" spans="2:9" s="251" customFormat="1">
      <c r="B5" s="363"/>
      <c r="C5" s="266">
        <v>2012</v>
      </c>
      <c r="D5" s="267">
        <v>7</v>
      </c>
      <c r="E5" s="267">
        <v>18.3</v>
      </c>
    </row>
    <row r="6" spans="2:9" s="251" customFormat="1">
      <c r="B6" s="363"/>
      <c r="C6" s="266">
        <v>2013</v>
      </c>
      <c r="D6" s="267">
        <v>3.9</v>
      </c>
      <c r="E6" s="268">
        <v>8.5</v>
      </c>
    </row>
    <row r="7" spans="2:9" s="251" customFormat="1">
      <c r="B7" s="363"/>
      <c r="C7" s="266">
        <v>2014</v>
      </c>
      <c r="D7" s="267">
        <v>6.3</v>
      </c>
      <c r="E7" s="268">
        <v>8.1</v>
      </c>
    </row>
    <row r="8" spans="2:9" s="251" customFormat="1">
      <c r="B8" s="363"/>
      <c r="C8" s="266">
        <v>2015</v>
      </c>
      <c r="D8" s="267">
        <v>3.6410590277777777</v>
      </c>
      <c r="E8" s="268">
        <v>9.7666666666666675</v>
      </c>
    </row>
    <row r="9" spans="2:9" s="251" customFormat="1">
      <c r="B9" s="363"/>
      <c r="C9" s="266">
        <v>2016</v>
      </c>
      <c r="D9" s="267">
        <v>6.5</v>
      </c>
      <c r="E9" s="268">
        <v>9.1999999999999993</v>
      </c>
    </row>
    <row r="10" spans="2:9" s="251" customFormat="1">
      <c r="B10" s="363"/>
      <c r="C10" s="266">
        <v>2017</v>
      </c>
      <c r="D10" s="267">
        <v>3.8</v>
      </c>
      <c r="E10" s="268">
        <v>5.4</v>
      </c>
    </row>
    <row r="11" spans="2:9" s="251" customFormat="1">
      <c r="B11" s="363"/>
      <c r="C11" s="266">
        <v>2018</v>
      </c>
      <c r="D11" s="267">
        <v>5.3023606228026114</v>
      </c>
      <c r="E11" s="268">
        <v>8.3090909090909086</v>
      </c>
    </row>
    <row r="12" spans="2:9" s="251" customFormat="1">
      <c r="B12" s="363" t="s">
        <v>9</v>
      </c>
      <c r="C12" s="266">
        <v>2011</v>
      </c>
      <c r="F12" s="267">
        <v>6</v>
      </c>
      <c r="G12" s="267">
        <v>9.9</v>
      </c>
    </row>
    <row r="13" spans="2:9" s="251" customFormat="1">
      <c r="B13" s="363"/>
      <c r="C13" s="266">
        <v>2012</v>
      </c>
      <c r="F13" s="267">
        <v>4.5999999999999996</v>
      </c>
      <c r="G13" s="267">
        <v>8.3000000000000007</v>
      </c>
    </row>
    <row r="14" spans="2:9" s="251" customFormat="1">
      <c r="B14" s="363"/>
      <c r="C14" s="266">
        <v>2013</v>
      </c>
      <c r="F14" s="267">
        <v>6.1</v>
      </c>
      <c r="G14" s="268">
        <v>16.899999999999999</v>
      </c>
    </row>
    <row r="15" spans="2:9" s="251" customFormat="1">
      <c r="B15" s="363"/>
      <c r="C15" s="266">
        <v>2014</v>
      </c>
      <c r="F15" s="267">
        <v>5</v>
      </c>
      <c r="G15" s="268">
        <v>12.2</v>
      </c>
    </row>
    <row r="16" spans="2:9" s="251" customFormat="1">
      <c r="B16" s="363"/>
      <c r="C16" s="266">
        <v>2015</v>
      </c>
      <c r="F16" s="267">
        <v>5.86131544785807</v>
      </c>
      <c r="G16" s="268">
        <v>11.988326848249027</v>
      </c>
    </row>
    <row r="17" spans="2:9" s="251" customFormat="1" ht="15" customHeight="1">
      <c r="B17" s="363"/>
      <c r="C17" s="266">
        <v>2016</v>
      </c>
      <c r="F17" s="267">
        <v>5</v>
      </c>
      <c r="G17" s="268">
        <v>12.1</v>
      </c>
    </row>
    <row r="18" spans="2:9" s="251" customFormat="1" ht="15" customHeight="1">
      <c r="B18" s="363"/>
      <c r="C18" s="266">
        <v>2017</v>
      </c>
      <c r="F18" s="267">
        <v>5.6</v>
      </c>
      <c r="G18" s="268">
        <v>11.1</v>
      </c>
    </row>
    <row r="19" spans="2:9" s="251" customFormat="1">
      <c r="B19" s="363"/>
      <c r="C19" s="266">
        <v>2018</v>
      </c>
      <c r="F19" s="267">
        <v>3.581308777429467</v>
      </c>
      <c r="G19" s="268">
        <v>4.6926952141057932</v>
      </c>
    </row>
    <row r="20" spans="2:9" s="251" customFormat="1" ht="17.25" customHeight="1">
      <c r="B20" s="363" t="s">
        <v>10</v>
      </c>
      <c r="C20" s="266">
        <v>2011</v>
      </c>
      <c r="H20" s="267">
        <v>6.6</v>
      </c>
      <c r="I20" s="267">
        <v>5.5</v>
      </c>
    </row>
    <row r="21" spans="2:9" s="251" customFormat="1">
      <c r="B21" s="363"/>
      <c r="C21" s="266">
        <v>2012</v>
      </c>
      <c r="H21" s="267">
        <v>6.7</v>
      </c>
      <c r="I21" s="267">
        <v>9.9</v>
      </c>
    </row>
    <row r="22" spans="2:9" s="251" customFormat="1">
      <c r="B22" s="363"/>
      <c r="C22" s="266">
        <v>2013</v>
      </c>
      <c r="H22" s="267">
        <v>6.6</v>
      </c>
      <c r="I22" s="268">
        <v>8.1</v>
      </c>
    </row>
    <row r="23" spans="2:9" s="251" customFormat="1">
      <c r="B23" s="363"/>
      <c r="C23" s="269">
        <v>2014</v>
      </c>
      <c r="H23" s="268">
        <v>7.3</v>
      </c>
      <c r="I23" s="268">
        <v>7.1</v>
      </c>
    </row>
    <row r="24" spans="2:9" s="251" customFormat="1">
      <c r="B24" s="363"/>
      <c r="C24" s="266">
        <v>2015</v>
      </c>
      <c r="H24" s="268">
        <v>6.7715717201707184</v>
      </c>
      <c r="I24" s="268">
        <v>8.218146718146718</v>
      </c>
    </row>
    <row r="25" spans="2:9" s="251" customFormat="1">
      <c r="B25" s="363"/>
      <c r="C25" s="266">
        <v>2016</v>
      </c>
      <c r="H25" s="267">
        <v>9.6</v>
      </c>
      <c r="I25" s="267">
        <v>13.5</v>
      </c>
    </row>
    <row r="26" spans="2:9" s="251" customFormat="1">
      <c r="B26" s="363"/>
      <c r="C26" s="269">
        <v>2017</v>
      </c>
      <c r="H26" s="268">
        <v>4.0999999999999996</v>
      </c>
      <c r="I26" s="268">
        <v>9.1999999999999993</v>
      </c>
    </row>
    <row r="27" spans="2:9" s="251" customFormat="1">
      <c r="B27" s="363"/>
      <c r="C27" s="269">
        <v>2018</v>
      </c>
      <c r="H27" s="268">
        <v>7.8220463207270594</v>
      </c>
      <c r="I27" s="268">
        <v>9.4372469635627532</v>
      </c>
    </row>
    <row r="28" spans="2:9" s="251" customFormat="1"/>
    <row r="29" spans="2:9" s="251" customFormat="1"/>
    <row r="30" spans="2:9" s="251" customFormat="1"/>
    <row r="31" spans="2:9" s="251" customFormat="1"/>
    <row r="32" spans="2:9" s="251" customFormat="1"/>
    <row r="33" s="251" customFormat="1"/>
    <row r="34" s="251" customFormat="1"/>
    <row r="35" s="251" customFormat="1"/>
    <row r="36" s="251" customFormat="1"/>
    <row r="37" s="251" customFormat="1"/>
    <row r="38" s="251" customFormat="1"/>
    <row r="39" s="251" customFormat="1"/>
  </sheetData>
  <mergeCells count="3">
    <mergeCell ref="B4:B11"/>
    <mergeCell ref="B12:B19"/>
    <mergeCell ref="B20:B2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2"/>
  <sheetViews>
    <sheetView workbookViewId="0">
      <selection activeCell="B2" sqref="B2"/>
    </sheetView>
  </sheetViews>
  <sheetFormatPr baseColWidth="10" defaultRowHeight="15"/>
  <cols>
    <col min="1" max="16384" width="11.42578125" style="27"/>
  </cols>
  <sheetData>
    <row r="2" spans="2:2">
      <c r="B2" s="27" t="s">
        <v>266</v>
      </c>
    </row>
    <row r="21" spans="2:2">
      <c r="B21" s="270" t="s">
        <v>168</v>
      </c>
    </row>
    <row r="22" spans="2:2">
      <c r="B22" s="270" t="s">
        <v>169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3"/>
  <sheetViews>
    <sheetView workbookViewId="0">
      <selection activeCell="A26" sqref="A26"/>
    </sheetView>
  </sheetViews>
  <sheetFormatPr baseColWidth="10" defaultRowHeight="15"/>
  <cols>
    <col min="1" max="16384" width="11.42578125" style="27"/>
  </cols>
  <sheetData>
    <row r="2" spans="2:4">
      <c r="B2" s="271" t="s">
        <v>170</v>
      </c>
    </row>
    <row r="3" spans="2:4" ht="15.75" thickBot="1"/>
    <row r="4" spans="2:4">
      <c r="C4" s="364">
        <v>2017</v>
      </c>
      <c r="D4" s="364">
        <v>2018</v>
      </c>
    </row>
    <row r="5" spans="2:4">
      <c r="C5" s="365"/>
      <c r="D5" s="365"/>
    </row>
    <row r="6" spans="2:4" ht="15.75" thickBot="1">
      <c r="C6" s="365"/>
      <c r="D6" s="365"/>
    </row>
    <row r="7" spans="2:4">
      <c r="B7" s="272" t="s">
        <v>171</v>
      </c>
      <c r="C7" s="273">
        <v>6.4008547423631684E-2</v>
      </c>
      <c r="D7" s="274">
        <v>7.9125202499421426E-2</v>
      </c>
    </row>
    <row r="8" spans="2:4">
      <c r="B8" s="275" t="s">
        <v>172</v>
      </c>
      <c r="C8" s="276">
        <v>9.7251226263901702E-2</v>
      </c>
      <c r="D8" s="277">
        <v>7.900948854431844E-2</v>
      </c>
    </row>
    <row r="9" spans="2:4">
      <c r="B9" s="275" t="s">
        <v>173</v>
      </c>
      <c r="C9" s="276">
        <v>0.13212082948861154</v>
      </c>
      <c r="D9" s="277">
        <v>0.15848183290904883</v>
      </c>
    </row>
    <row r="10" spans="2:4">
      <c r="B10" s="275" t="s">
        <v>174</v>
      </c>
      <c r="C10" s="276">
        <v>5.818075858384731E-2</v>
      </c>
      <c r="D10" s="277">
        <v>9.1020597084008337E-2</v>
      </c>
    </row>
    <row r="11" spans="2:4">
      <c r="B11" s="275" t="s">
        <v>175</v>
      </c>
      <c r="C11" s="276">
        <v>7.2021757078335191E-2</v>
      </c>
      <c r="D11" s="277">
        <v>6.8919231659338109E-2</v>
      </c>
    </row>
    <row r="12" spans="2:4">
      <c r="B12" s="275" t="s">
        <v>176</v>
      </c>
      <c r="C12" s="276">
        <v>9.1277742703122722E-2</v>
      </c>
      <c r="D12" s="277">
        <v>8.9192316593381157E-2</v>
      </c>
    </row>
    <row r="13" spans="2:4">
      <c r="B13" s="275" t="s">
        <v>177</v>
      </c>
      <c r="C13" s="276">
        <v>7.7995240639114172E-2</v>
      </c>
      <c r="D13" s="277">
        <v>0.10766026382781764</v>
      </c>
    </row>
    <row r="14" spans="2:4">
      <c r="B14" s="275" t="s">
        <v>178</v>
      </c>
      <c r="C14" s="276">
        <v>7.4862804137730082E-2</v>
      </c>
      <c r="D14" s="277">
        <v>6.6442953020134227E-2</v>
      </c>
    </row>
    <row r="15" spans="2:4">
      <c r="B15" s="275" t="s">
        <v>261</v>
      </c>
      <c r="C15" s="276">
        <v>0.14739449273954641</v>
      </c>
      <c r="D15" s="277">
        <v>6.8340661883823192E-2</v>
      </c>
    </row>
    <row r="16" spans="2:4">
      <c r="B16" s="275" t="s">
        <v>262</v>
      </c>
      <c r="C16" s="276">
        <v>7.7728133650624059E-2</v>
      </c>
      <c r="D16" s="277">
        <v>7.0053228419347371E-2</v>
      </c>
    </row>
    <row r="17" spans="2:4">
      <c r="B17" s="275" t="s">
        <v>263</v>
      </c>
      <c r="C17" s="276">
        <v>5.3542809965518919E-2</v>
      </c>
      <c r="D17" s="277">
        <v>5.9685258042119882E-2</v>
      </c>
    </row>
    <row r="18" spans="2:4" ht="15.75" thickBot="1">
      <c r="B18" s="278" t="s">
        <v>264</v>
      </c>
      <c r="C18" s="279">
        <v>5.3615657326016218E-2</v>
      </c>
      <c r="D18" s="280">
        <v>6.2068965517241378E-2</v>
      </c>
    </row>
    <row r="22" spans="2:4">
      <c r="B22" s="270" t="s">
        <v>168</v>
      </c>
    </row>
    <row r="23" spans="2:4">
      <c r="B23" s="270" t="s">
        <v>169</v>
      </c>
    </row>
  </sheetData>
  <mergeCells count="2">
    <mergeCell ref="C4:C6"/>
    <mergeCell ref="D4:D6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21"/>
  <sheetViews>
    <sheetView workbookViewId="0">
      <selection activeCell="E26" sqref="E26"/>
    </sheetView>
  </sheetViews>
  <sheetFormatPr baseColWidth="10" defaultRowHeight="15"/>
  <cols>
    <col min="1" max="16384" width="11.42578125" style="27"/>
  </cols>
  <sheetData>
    <row r="3" spans="2:2">
      <c r="B3" s="271" t="s">
        <v>265</v>
      </c>
    </row>
    <row r="20" spans="2:2">
      <c r="B20" s="270" t="s">
        <v>168</v>
      </c>
    </row>
    <row r="21" spans="2:2">
      <c r="B21" s="270" t="s">
        <v>169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workbookViewId="0">
      <selection activeCell="B4" sqref="B4"/>
    </sheetView>
  </sheetViews>
  <sheetFormatPr baseColWidth="10" defaultRowHeight="15"/>
  <cols>
    <col min="1" max="16384" width="11.42578125" style="27"/>
  </cols>
  <sheetData>
    <row r="4" spans="2:3">
      <c r="B4" s="281" t="s">
        <v>267</v>
      </c>
      <c r="C4" s="281">
        <v>2223</v>
      </c>
    </row>
    <row r="5" spans="2:3">
      <c r="B5" s="281" t="s">
        <v>8</v>
      </c>
      <c r="C5" s="281">
        <v>17557</v>
      </c>
    </row>
    <row r="6" spans="2:3">
      <c r="B6" s="281" t="s">
        <v>9</v>
      </c>
      <c r="C6" s="281">
        <v>11029</v>
      </c>
    </row>
    <row r="7" spans="2:3">
      <c r="B7" s="281" t="s">
        <v>10</v>
      </c>
      <c r="C7" s="281">
        <v>8982</v>
      </c>
    </row>
    <row r="8" spans="2:3">
      <c r="B8" s="281" t="s">
        <v>268</v>
      </c>
      <c r="C8" s="281">
        <v>1654</v>
      </c>
    </row>
    <row r="12" spans="2:3">
      <c r="B12" s="270" t="s">
        <v>168</v>
      </c>
    </row>
    <row r="13" spans="2:3">
      <c r="B13" s="270" t="s">
        <v>169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8"/>
  <sheetViews>
    <sheetView workbookViewId="0">
      <selection activeCell="F34" sqref="F34"/>
    </sheetView>
  </sheetViews>
  <sheetFormatPr baseColWidth="10" defaultRowHeight="15"/>
  <cols>
    <col min="1" max="16384" width="11.42578125" style="27"/>
  </cols>
  <sheetData>
    <row r="2" spans="2:2">
      <c r="B2" s="271" t="s">
        <v>269</v>
      </c>
    </row>
    <row r="27" spans="2:2">
      <c r="B27" s="270" t="s">
        <v>168</v>
      </c>
    </row>
    <row r="28" spans="2:2">
      <c r="B28" s="270" t="s">
        <v>169</v>
      </c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4"/>
  <sheetViews>
    <sheetView workbookViewId="0">
      <selection activeCell="J2" sqref="J2"/>
    </sheetView>
  </sheetViews>
  <sheetFormatPr baseColWidth="10" defaultRowHeight="15"/>
  <cols>
    <col min="1" max="1" width="11.42578125" style="27"/>
    <col min="2" max="2" width="21.28515625" style="27" customWidth="1"/>
    <col min="3" max="3" width="12.5703125" style="27" bestFit="1" customWidth="1"/>
    <col min="4" max="16384" width="11.42578125" style="27"/>
  </cols>
  <sheetData>
    <row r="2" spans="2:4">
      <c r="B2" s="271" t="s">
        <v>179</v>
      </c>
    </row>
    <row r="3" spans="2:4" ht="15.75" customHeight="1"/>
    <row r="4" spans="2:4" ht="30" customHeight="1">
      <c r="B4" s="282"/>
      <c r="C4" s="283" t="s">
        <v>180</v>
      </c>
      <c r="D4" s="284" t="s">
        <v>181</v>
      </c>
    </row>
    <row r="5" spans="2:4" ht="18.75" customHeight="1">
      <c r="B5" s="285" t="s">
        <v>182</v>
      </c>
      <c r="C5" s="286">
        <v>3047</v>
      </c>
      <c r="D5" s="287">
        <v>7.249928619015894E-2</v>
      </c>
    </row>
    <row r="6" spans="2:4" ht="24.75" customHeight="1">
      <c r="B6" s="285" t="s">
        <v>183</v>
      </c>
      <c r="C6" s="286">
        <v>1099</v>
      </c>
      <c r="D6" s="287">
        <v>2.614923384410393E-2</v>
      </c>
    </row>
    <row r="7" spans="2:4" ht="24.75" customHeight="1">
      <c r="B7" s="285" t="s">
        <v>184</v>
      </c>
      <c r="C7" s="286">
        <v>1490</v>
      </c>
      <c r="D7" s="287">
        <v>3.5452555439230989E-2</v>
      </c>
    </row>
    <row r="8" spans="2:4" ht="24.75" customHeight="1">
      <c r="B8" s="285" t="s">
        <v>185</v>
      </c>
      <c r="C8" s="286">
        <v>1188</v>
      </c>
      <c r="D8" s="287">
        <v>2.8266869705910344E-2</v>
      </c>
    </row>
    <row r="9" spans="2:4" ht="24.75" customHeight="1">
      <c r="B9" s="285" t="s">
        <v>186</v>
      </c>
      <c r="C9" s="288">
        <v>152</v>
      </c>
      <c r="D9" s="287">
        <v>3.616636528028933E-3</v>
      </c>
    </row>
    <row r="10" spans="2:4" ht="24.75" customHeight="1">
      <c r="B10" s="285" t="s">
        <v>187</v>
      </c>
      <c r="C10" s="288">
        <v>938</v>
      </c>
      <c r="D10" s="287">
        <v>2.2318454363757494E-2</v>
      </c>
    </row>
    <row r="11" spans="2:4" ht="24.75" customHeight="1">
      <c r="B11" s="285" t="s">
        <v>188</v>
      </c>
      <c r="C11" s="286">
        <v>1863</v>
      </c>
      <c r="D11" s="287">
        <v>4.4327591129723044E-2</v>
      </c>
    </row>
    <row r="12" spans="2:4" ht="24.75" customHeight="1">
      <c r="B12" s="285" t="s">
        <v>189</v>
      </c>
      <c r="C12" s="286">
        <v>1673</v>
      </c>
      <c r="D12" s="287">
        <v>3.9806795469686879E-2</v>
      </c>
    </row>
    <row r="13" spans="2:4" ht="24.75" customHeight="1">
      <c r="B13" s="285" t="s">
        <v>190</v>
      </c>
      <c r="C13" s="286">
        <v>21425</v>
      </c>
      <c r="D13" s="287">
        <v>0.50977919482249934</v>
      </c>
    </row>
    <row r="14" spans="2:4" ht="24.75" customHeight="1">
      <c r="B14" s="285" t="s">
        <v>191</v>
      </c>
      <c r="C14" s="288">
        <v>966</v>
      </c>
      <c r="D14" s="287">
        <v>2.2984676882078614E-2</v>
      </c>
    </row>
    <row r="15" spans="2:4" ht="24.75" customHeight="1">
      <c r="B15" s="285" t="s">
        <v>192</v>
      </c>
      <c r="C15" s="286">
        <v>2543</v>
      </c>
      <c r="D15" s="287">
        <v>6.0507280860378793E-2</v>
      </c>
    </row>
    <row r="16" spans="2:4" ht="24.75" customHeight="1">
      <c r="B16" s="285" t="s">
        <v>193</v>
      </c>
      <c r="C16" s="286">
        <v>2422</v>
      </c>
      <c r="D16" s="287">
        <v>5.7628247834776818E-2</v>
      </c>
    </row>
    <row r="17" spans="2:4" ht="24.75" customHeight="1">
      <c r="B17" s="285" t="s">
        <v>194</v>
      </c>
      <c r="C17" s="288">
        <v>902</v>
      </c>
      <c r="D17" s="287">
        <v>2.1461882554487485E-2</v>
      </c>
    </row>
    <row r="18" spans="2:4" ht="24.75" customHeight="1">
      <c r="B18" s="285" t="s">
        <v>195</v>
      </c>
      <c r="C18" s="286">
        <v>2320</v>
      </c>
      <c r="D18" s="287">
        <v>5.5201294375178456E-2</v>
      </c>
    </row>
    <row r="19" spans="2:4">
      <c r="B19" s="2"/>
      <c r="C19" s="289">
        <v>42028</v>
      </c>
      <c r="D19" s="290">
        <v>1</v>
      </c>
    </row>
    <row r="21" spans="2:4">
      <c r="B21" s="270" t="s">
        <v>168</v>
      </c>
    </row>
    <row r="22" spans="2:4">
      <c r="B22" s="270" t="s">
        <v>169</v>
      </c>
    </row>
    <row r="28" spans="2:4" ht="24">
      <c r="B28" s="282"/>
      <c r="C28" s="283" t="s">
        <v>180</v>
      </c>
      <c r="D28" s="284" t="s">
        <v>181</v>
      </c>
    </row>
    <row r="29" spans="2:4">
      <c r="B29" s="285" t="s">
        <v>182</v>
      </c>
      <c r="C29" s="286">
        <v>3047</v>
      </c>
      <c r="D29" s="287">
        <v>7.2499286190158899E-2</v>
      </c>
    </row>
    <row r="30" spans="2:4" ht="24">
      <c r="B30" s="285" t="s">
        <v>183</v>
      </c>
      <c r="C30" s="286">
        <v>1099</v>
      </c>
      <c r="D30" s="287">
        <v>2.614923384410393E-2</v>
      </c>
    </row>
    <row r="31" spans="2:4">
      <c r="B31" s="285" t="s">
        <v>184</v>
      </c>
      <c r="C31" s="286">
        <v>1490</v>
      </c>
      <c r="D31" s="287">
        <v>3.5452555439230989E-2</v>
      </c>
    </row>
    <row r="32" spans="2:4">
      <c r="B32" s="285" t="s">
        <v>185</v>
      </c>
      <c r="C32" s="286">
        <v>1188</v>
      </c>
      <c r="D32" s="287">
        <v>2.8266869705910344E-2</v>
      </c>
    </row>
    <row r="33" spans="2:4">
      <c r="B33" s="285" t="s">
        <v>186</v>
      </c>
      <c r="C33" s="288">
        <v>152</v>
      </c>
      <c r="D33" s="287">
        <v>3.616636528028933E-3</v>
      </c>
    </row>
    <row r="34" spans="2:4">
      <c r="B34" s="285" t="s">
        <v>187</v>
      </c>
      <c r="C34" s="288">
        <v>938</v>
      </c>
      <c r="D34" s="287">
        <v>2.2318454363757494E-2</v>
      </c>
    </row>
    <row r="35" spans="2:4">
      <c r="B35" s="285" t="s">
        <v>188</v>
      </c>
      <c r="C35" s="286">
        <v>1863</v>
      </c>
      <c r="D35" s="287">
        <v>4.4327591129723044E-2</v>
      </c>
    </row>
    <row r="36" spans="2:4">
      <c r="B36" s="285" t="s">
        <v>189</v>
      </c>
      <c r="C36" s="286">
        <v>1673</v>
      </c>
      <c r="D36" s="287">
        <v>3.9806795469686879E-2</v>
      </c>
    </row>
    <row r="37" spans="2:4">
      <c r="B37" s="285" t="s">
        <v>190</v>
      </c>
      <c r="C37" s="286">
        <v>21425</v>
      </c>
      <c r="D37" s="287">
        <v>0.50977919482249934</v>
      </c>
    </row>
    <row r="38" spans="2:4">
      <c r="B38" s="285" t="s">
        <v>191</v>
      </c>
      <c r="C38" s="288">
        <v>966</v>
      </c>
      <c r="D38" s="287">
        <v>2.2984676882078614E-2</v>
      </c>
    </row>
    <row r="39" spans="2:4">
      <c r="B39" s="285" t="s">
        <v>192</v>
      </c>
      <c r="C39" s="286">
        <v>2543</v>
      </c>
      <c r="D39" s="287">
        <v>6.0507280860378793E-2</v>
      </c>
    </row>
    <row r="40" spans="2:4">
      <c r="B40" s="285" t="s">
        <v>193</v>
      </c>
      <c r="C40" s="286">
        <v>2422</v>
      </c>
      <c r="D40" s="287">
        <v>5.7628247834776818E-2</v>
      </c>
    </row>
    <row r="41" spans="2:4">
      <c r="B41" s="285" t="s">
        <v>194</v>
      </c>
      <c r="C41" s="288">
        <v>902</v>
      </c>
      <c r="D41" s="287">
        <v>2.1461882554487485E-2</v>
      </c>
    </row>
    <row r="42" spans="2:4" ht="24">
      <c r="B42" s="285" t="s">
        <v>195</v>
      </c>
      <c r="C42" s="286">
        <v>2320</v>
      </c>
      <c r="D42" s="287">
        <v>5.5201294375178456E-2</v>
      </c>
    </row>
    <row r="43" spans="2:4">
      <c r="B43" s="2"/>
      <c r="C43" s="289">
        <v>42028</v>
      </c>
      <c r="D43" s="290">
        <v>1</v>
      </c>
    </row>
    <row r="51" spans="2:6">
      <c r="B51" s="27" t="s">
        <v>196</v>
      </c>
    </row>
    <row r="52" spans="2:6" ht="15.75" thickBot="1"/>
    <row r="53" spans="2:6" ht="23.25" thickBot="1">
      <c r="C53" s="291" t="s">
        <v>197</v>
      </c>
    </row>
    <row r="54" spans="2:6">
      <c r="B54" s="292" t="s">
        <v>198</v>
      </c>
      <c r="C54" s="293">
        <v>181417</v>
      </c>
      <c r="D54" s="294">
        <v>0.10857344628541847</v>
      </c>
      <c r="E54" s="294">
        <v>-3.607416009525953E-2</v>
      </c>
      <c r="F54" s="295"/>
    </row>
    <row r="55" spans="2:6">
      <c r="B55" s="296" t="s">
        <v>199</v>
      </c>
      <c r="C55" s="297">
        <v>65403</v>
      </c>
      <c r="D55" s="294">
        <v>3.9142026973245196E-2</v>
      </c>
      <c r="E55" s="294">
        <v>-1.2992793129141266E-2</v>
      </c>
      <c r="F55" s="295"/>
    </row>
    <row r="56" spans="2:6">
      <c r="B56" s="296" t="s">
        <v>200</v>
      </c>
      <c r="C56" s="297">
        <v>80277</v>
      </c>
      <c r="D56" s="294">
        <v>4.8043736515621681E-2</v>
      </c>
      <c r="E56" s="294">
        <v>-1.2591181076390692E-2</v>
      </c>
      <c r="F56" s="295"/>
    </row>
    <row r="57" spans="2:6">
      <c r="B57" s="296" t="s">
        <v>201</v>
      </c>
      <c r="C57" s="297">
        <v>57430</v>
      </c>
      <c r="D57" s="294">
        <v>3.4370389876205554E-2</v>
      </c>
      <c r="E57" s="294">
        <v>-6.1035201702952097E-3</v>
      </c>
      <c r="F57" s="295"/>
    </row>
    <row r="58" spans="2:6">
      <c r="B58" s="296" t="s">
        <v>202</v>
      </c>
      <c r="C58" s="297">
        <v>8687</v>
      </c>
      <c r="D58" s="294">
        <v>5.1989478818491664E-3</v>
      </c>
      <c r="E58" s="294">
        <v>-1.5823113538202334E-3</v>
      </c>
      <c r="F58" s="295"/>
    </row>
    <row r="59" spans="2:6">
      <c r="B59" s="296" t="s">
        <v>187</v>
      </c>
      <c r="C59" s="298">
        <v>61020</v>
      </c>
      <c r="D59" s="299">
        <v>3.6518913290023727E-2</v>
      </c>
      <c r="E59" s="294">
        <v>-1.4200458926266233E-2</v>
      </c>
      <c r="F59" s="295"/>
    </row>
    <row r="60" spans="2:6">
      <c r="B60" s="296" t="s">
        <v>203</v>
      </c>
      <c r="C60" s="297">
        <v>131361</v>
      </c>
      <c r="D60" s="294">
        <v>7.8616207287623849E-2</v>
      </c>
      <c r="E60" s="294">
        <v>-3.4288616157900804E-2</v>
      </c>
      <c r="F60" s="295"/>
    </row>
    <row r="61" spans="2:6">
      <c r="B61" s="296" t="s">
        <v>204</v>
      </c>
      <c r="C61" s="297">
        <v>145217</v>
      </c>
      <c r="D61" s="294">
        <v>8.6908669800678073E-2</v>
      </c>
      <c r="E61" s="294">
        <v>-4.7101874330991195E-2</v>
      </c>
      <c r="F61" s="295"/>
    </row>
    <row r="62" spans="2:6">
      <c r="B62" s="296" t="s">
        <v>205</v>
      </c>
      <c r="C62" s="297">
        <v>388760</v>
      </c>
      <c r="D62" s="294">
        <v>0.23266294216043307</v>
      </c>
      <c r="E62" s="294">
        <v>0.2771162526620663</v>
      </c>
      <c r="F62" s="295"/>
    </row>
    <row r="63" spans="2:6">
      <c r="B63" s="296" t="s">
        <v>206</v>
      </c>
      <c r="C63" s="297">
        <v>75536</v>
      </c>
      <c r="D63" s="294">
        <v>4.5206368965506921E-2</v>
      </c>
      <c r="E63" s="294">
        <v>-2.2221692083428307E-2</v>
      </c>
      <c r="F63" s="295"/>
    </row>
    <row r="64" spans="2:6">
      <c r="B64" s="296" t="s">
        <v>207</v>
      </c>
      <c r="C64" s="297">
        <v>137824</v>
      </c>
      <c r="D64" s="294">
        <v>8.2484147906985092E-2</v>
      </c>
      <c r="E64" s="294">
        <v>-2.1976867046606299E-2</v>
      </c>
      <c r="F64" s="295"/>
    </row>
    <row r="65" spans="2:6">
      <c r="B65" s="296" t="s">
        <v>208</v>
      </c>
      <c r="C65" s="297">
        <v>133527</v>
      </c>
      <c r="D65" s="294">
        <v>7.9912503029777093E-2</v>
      </c>
      <c r="E65" s="294">
        <v>-2.2284255195000276E-2</v>
      </c>
      <c r="F65" s="295"/>
    </row>
    <row r="66" spans="2:6">
      <c r="B66" s="296" t="s">
        <v>209</v>
      </c>
      <c r="C66" s="297">
        <v>79481</v>
      </c>
      <c r="D66" s="294">
        <v>4.7567350822752805E-2</v>
      </c>
      <c r="E66" s="294">
        <v>-2.6105468268265319E-2</v>
      </c>
      <c r="F66" s="295"/>
    </row>
    <row r="67" spans="2:6">
      <c r="B67" s="296" t="s">
        <v>210</v>
      </c>
      <c r="C67" s="297">
        <v>124975</v>
      </c>
      <c r="D67" s="294">
        <v>7.4794349203879312E-2</v>
      </c>
      <c r="E67" s="294">
        <v>-1.9593054828700857E-2</v>
      </c>
      <c r="F67" s="295"/>
    </row>
    <row r="68" spans="2:6">
      <c r="B68" s="300" t="s">
        <v>211</v>
      </c>
      <c r="C68" s="301">
        <v>1609895</v>
      </c>
      <c r="D68" s="294">
        <v>0.96348108670997623</v>
      </c>
    </row>
    <row r="69" spans="2:6">
      <c r="B69" s="302" t="s">
        <v>212</v>
      </c>
      <c r="C69" s="303">
        <v>12545</v>
      </c>
      <c r="D69" s="294">
        <v>7.507862458593046E-3</v>
      </c>
    </row>
    <row r="70" spans="2:6">
      <c r="B70" s="304" t="s">
        <v>213</v>
      </c>
      <c r="C70" s="297">
        <v>12090</v>
      </c>
      <c r="D70" s="294">
        <v>7.2355565663124698E-3</v>
      </c>
    </row>
    <row r="71" spans="2:6">
      <c r="B71" s="304" t="s">
        <v>214</v>
      </c>
      <c r="C71" s="297">
        <v>11189</v>
      </c>
      <c r="D71" s="294">
        <v>6.6963310521480747E-3</v>
      </c>
    </row>
    <row r="72" spans="2:6">
      <c r="B72" s="304" t="s">
        <v>215</v>
      </c>
      <c r="C72" s="297">
        <v>25196</v>
      </c>
      <c r="D72" s="294">
        <v>1.5079163212970139E-2</v>
      </c>
    </row>
    <row r="73" spans="2:6">
      <c r="B73" s="305" t="s">
        <v>187</v>
      </c>
      <c r="C73" s="306">
        <v>61020</v>
      </c>
      <c r="D73" s="294">
        <v>3.6518913290023727E-2</v>
      </c>
    </row>
    <row r="74" spans="2:6" ht="15.75" thickBot="1">
      <c r="B74" s="307" t="s">
        <v>216</v>
      </c>
      <c r="C74" s="308">
        <v>1670915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35"/>
  <sheetViews>
    <sheetView workbookViewId="0">
      <selection activeCell="A21" sqref="A21:I21"/>
    </sheetView>
  </sheetViews>
  <sheetFormatPr baseColWidth="10" defaultColWidth="11.42578125" defaultRowHeight="15"/>
  <cols>
    <col min="1" max="1" width="54.28515625" style="28" customWidth="1"/>
    <col min="2" max="19" width="7.42578125" style="28" customWidth="1"/>
    <col min="20" max="16384" width="11.42578125" style="28"/>
  </cols>
  <sheetData>
    <row r="1" spans="1:10">
      <c r="A1" s="33" t="s">
        <v>123</v>
      </c>
      <c r="B1" s="33"/>
      <c r="C1" s="33"/>
      <c r="D1" s="33"/>
      <c r="E1" s="33"/>
      <c r="F1" s="33"/>
      <c r="G1" s="33"/>
      <c r="H1" s="33"/>
      <c r="I1" s="34"/>
      <c r="J1" s="34"/>
    </row>
    <row r="11" spans="1:10">
      <c r="J11" s="24"/>
    </row>
    <row r="21" spans="1:19">
      <c r="A21" s="332" t="s">
        <v>73</v>
      </c>
      <c r="B21" s="332"/>
      <c r="C21" s="332"/>
      <c r="D21" s="332"/>
      <c r="E21" s="332"/>
      <c r="F21" s="332"/>
      <c r="G21" s="332"/>
      <c r="H21" s="332"/>
      <c r="I21" s="332"/>
    </row>
    <row r="25" spans="1:19">
      <c r="A25" s="33"/>
    </row>
    <row r="26" spans="1:19">
      <c r="A26" s="143"/>
      <c r="B26" s="144">
        <v>2001</v>
      </c>
      <c r="C26" s="145">
        <v>2002</v>
      </c>
      <c r="D26" s="145">
        <v>2003</v>
      </c>
      <c r="E26" s="145">
        <v>2004</v>
      </c>
      <c r="F26" s="145">
        <v>2005</v>
      </c>
      <c r="G26" s="145">
        <v>2006</v>
      </c>
      <c r="H26" s="145">
        <v>2007</v>
      </c>
      <c r="I26" s="146">
        <v>2008</v>
      </c>
      <c r="J26" s="146">
        <v>2009</v>
      </c>
      <c r="K26" s="146">
        <v>2010</v>
      </c>
      <c r="L26" s="146">
        <v>2011</v>
      </c>
      <c r="M26" s="144">
        <v>2012</v>
      </c>
      <c r="N26" s="144">
        <v>2013</v>
      </c>
      <c r="O26" s="146">
        <v>2014</v>
      </c>
      <c r="P26" s="146">
        <v>2015</v>
      </c>
      <c r="Q26" s="144">
        <v>2016</v>
      </c>
      <c r="R26" s="144">
        <v>2017</v>
      </c>
      <c r="S26" s="144">
        <v>2018</v>
      </c>
    </row>
    <row r="27" spans="1:19" ht="27.75" customHeight="1">
      <c r="A27" s="143" t="s">
        <v>53</v>
      </c>
      <c r="B27" s="147">
        <v>62040</v>
      </c>
      <c r="C27" s="147">
        <v>67050</v>
      </c>
      <c r="D27" s="147">
        <v>59292</v>
      </c>
      <c r="E27" s="147">
        <v>49134</v>
      </c>
      <c r="F27" s="147">
        <v>47377</v>
      </c>
      <c r="G27" s="147">
        <v>39172</v>
      </c>
      <c r="H27" s="147">
        <v>39867</v>
      </c>
      <c r="I27" s="147">
        <v>39692</v>
      </c>
      <c r="J27" s="147">
        <v>30317</v>
      </c>
      <c r="K27" s="147">
        <v>29678</v>
      </c>
      <c r="L27" s="147">
        <v>22338</v>
      </c>
      <c r="M27" s="147">
        <v>24971</v>
      </c>
      <c r="N27" s="147">
        <v>28464</v>
      </c>
      <c r="O27" s="147">
        <v>45867</v>
      </c>
      <c r="P27" s="147">
        <v>36999</v>
      </c>
      <c r="Q27" s="147">
        <v>40209</v>
      </c>
      <c r="R27" s="148">
        <v>38206.114061056702</v>
      </c>
      <c r="S27" s="147">
        <v>37651.415155079201</v>
      </c>
    </row>
    <row r="28" spans="1:19" ht="27.75" customHeight="1">
      <c r="A28" s="143" t="s">
        <v>55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>
        <v>40032.114061056702</v>
      </c>
      <c r="S28" s="147">
        <v>39283.415155079201</v>
      </c>
    </row>
    <row r="29" spans="1:19" ht="27.75" customHeight="1">
      <c r="A29" s="143" t="s">
        <v>54</v>
      </c>
      <c r="B29" s="147">
        <v>49131</v>
      </c>
      <c r="C29" s="147">
        <v>55823</v>
      </c>
      <c r="D29" s="147">
        <v>50507</v>
      </c>
      <c r="E29" s="147">
        <v>43454</v>
      </c>
      <c r="F29" s="147">
        <v>43428</v>
      </c>
      <c r="G29" s="147">
        <v>35517</v>
      </c>
      <c r="H29" s="147">
        <v>35178</v>
      </c>
      <c r="I29" s="147">
        <v>36117</v>
      </c>
      <c r="J29" s="147">
        <v>29459</v>
      </c>
      <c r="K29" s="147">
        <v>29250</v>
      </c>
      <c r="L29" s="147">
        <v>23778</v>
      </c>
      <c r="M29" s="147">
        <v>25003</v>
      </c>
      <c r="N29" s="147">
        <v>29817</v>
      </c>
      <c r="O29" s="147">
        <v>51304</v>
      </c>
      <c r="P29" s="147">
        <v>37407</v>
      </c>
      <c r="Q29" s="147">
        <v>44136</v>
      </c>
      <c r="R29" s="148">
        <v>41731</v>
      </c>
      <c r="S29" s="147">
        <v>40189</v>
      </c>
    </row>
    <row r="30" spans="1:19" ht="27.75" customHeight="1">
      <c r="A30" s="143" t="s">
        <v>56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>
        <v>43697</v>
      </c>
      <c r="S30" s="147">
        <v>41950</v>
      </c>
    </row>
    <row r="31" spans="1:19">
      <c r="A31" s="59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</row>
    <row r="32" spans="1:19">
      <c r="S32" s="30"/>
    </row>
    <row r="33" spans="18:19">
      <c r="R33" s="30"/>
      <c r="S33" s="30"/>
    </row>
    <row r="34" spans="18:19">
      <c r="R34" s="30"/>
      <c r="S34" s="30"/>
    </row>
    <row r="35" spans="18:19">
      <c r="R35" s="30"/>
    </row>
  </sheetData>
  <mergeCells count="1">
    <mergeCell ref="A21:I21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D23"/>
  <sheetViews>
    <sheetView workbookViewId="0">
      <selection activeCell="O21" sqref="O20:O21"/>
    </sheetView>
  </sheetViews>
  <sheetFormatPr baseColWidth="10" defaultRowHeight="15"/>
  <cols>
    <col min="1" max="16384" width="11.42578125" style="27"/>
  </cols>
  <sheetData>
    <row r="1" spans="4:4">
      <c r="D1" s="271" t="s">
        <v>270</v>
      </c>
    </row>
    <row r="22" spans="4:4">
      <c r="D22" s="270" t="s">
        <v>168</v>
      </c>
    </row>
    <row r="23" spans="4:4">
      <c r="D23" s="270" t="s">
        <v>169</v>
      </c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19"/>
  <sheetViews>
    <sheetView topLeftCell="C1" workbookViewId="0">
      <selection activeCell="E33" sqref="E33"/>
    </sheetView>
  </sheetViews>
  <sheetFormatPr baseColWidth="10" defaultRowHeight="12.75" customHeight="1"/>
  <cols>
    <col min="1" max="2" width="11.42578125" style="27"/>
    <col min="3" max="3" width="54" style="27" customWidth="1"/>
    <col min="4" max="16384" width="11.42578125" style="27"/>
  </cols>
  <sheetData>
    <row r="1" spans="3:4" ht="12.75" customHeight="1">
      <c r="C1" s="271" t="s">
        <v>217</v>
      </c>
    </row>
    <row r="3" spans="3:4" ht="12.75" customHeight="1" thickBot="1"/>
    <row r="4" spans="3:4" ht="12.75" customHeight="1" thickBot="1">
      <c r="C4" s="309"/>
      <c r="D4" s="310">
        <v>2018</v>
      </c>
    </row>
    <row r="5" spans="3:4" ht="12.75" customHeight="1" thickBot="1">
      <c r="C5" s="310" t="s">
        <v>218</v>
      </c>
      <c r="D5" s="311">
        <v>12.460078685489471</v>
      </c>
    </row>
    <row r="6" spans="3:4" ht="12.75" customHeight="1" thickBot="1">
      <c r="C6" s="310" t="s">
        <v>273</v>
      </c>
      <c r="D6" s="311">
        <v>10.638741032168479</v>
      </c>
    </row>
    <row r="7" spans="3:4" ht="12.75" customHeight="1" thickBot="1">
      <c r="C7" s="310" t="s">
        <v>219</v>
      </c>
      <c r="D7" s="311">
        <v>8.303633418190234</v>
      </c>
    </row>
    <row r="8" spans="3:4" ht="12.75" customHeight="1" thickBot="1">
      <c r="C8" s="310" t="s">
        <v>220</v>
      </c>
      <c r="D8" s="311">
        <v>7.7111779680629491</v>
      </c>
    </row>
    <row r="9" spans="3:4" ht="12.75" customHeight="1" thickBot="1">
      <c r="C9" s="310" t="s">
        <v>221</v>
      </c>
      <c r="D9" s="311">
        <v>6.2554964128673927</v>
      </c>
    </row>
    <row r="10" spans="3:4" ht="12.75" customHeight="1" thickBot="1">
      <c r="C10" s="310" t="s">
        <v>271</v>
      </c>
      <c r="D10" s="311">
        <v>5.9569544087016899</v>
      </c>
    </row>
    <row r="11" spans="3:4" ht="12.75" customHeight="1" thickBot="1">
      <c r="C11" s="310" t="s">
        <v>272</v>
      </c>
      <c r="D11" s="311">
        <v>5.6051839851886136</v>
      </c>
    </row>
    <row r="12" spans="3:4" ht="12.75" customHeight="1" thickBot="1">
      <c r="C12" s="310" t="s">
        <v>274</v>
      </c>
      <c r="D12" s="311">
        <v>4.4156445267299231</v>
      </c>
    </row>
    <row r="13" spans="3:4" ht="12.75" customHeight="1" thickBot="1">
      <c r="C13" s="310" t="s">
        <v>224</v>
      </c>
      <c r="D13" s="311">
        <v>4.2860448970145804</v>
      </c>
    </row>
    <row r="14" spans="3:4" ht="12.75" customHeight="1" thickBot="1">
      <c r="C14" s="310" t="s">
        <v>34</v>
      </c>
      <c r="D14" s="311">
        <v>3.6125896783152047</v>
      </c>
    </row>
    <row r="15" spans="3:4" ht="12.75" customHeight="1" thickBot="1">
      <c r="C15" s="310" t="s">
        <v>225</v>
      </c>
      <c r="D15" s="311">
        <v>3.4991900023142795</v>
      </c>
    </row>
    <row r="16" spans="3:4" ht="12.75" customHeight="1" thickBot="1">
      <c r="C16" s="310" t="s">
        <v>226</v>
      </c>
      <c r="D16" s="311">
        <v>3.4181902337421897</v>
      </c>
    </row>
    <row r="17" spans="3:4" ht="12.75" customHeight="1" thickBot="1">
      <c r="C17" s="310" t="s">
        <v>275</v>
      </c>
      <c r="D17" s="311">
        <v>2.4971071511224254</v>
      </c>
    </row>
    <row r="18" spans="3:4" ht="12.75" customHeight="1">
      <c r="C18" s="312" t="s">
        <v>276</v>
      </c>
      <c r="D18" s="235">
        <v>17.171950937283043</v>
      </c>
    </row>
    <row r="19" spans="3:4" ht="12.75" customHeight="1">
      <c r="C19" s="312" t="s">
        <v>255</v>
      </c>
      <c r="D19" s="311">
        <v>4.168016662809535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37"/>
  <sheetViews>
    <sheetView topLeftCell="A7" workbookViewId="0">
      <selection activeCell="J2" sqref="J2"/>
    </sheetView>
  </sheetViews>
  <sheetFormatPr baseColWidth="10" defaultRowHeight="15"/>
  <cols>
    <col min="1" max="16384" width="11.42578125" style="27"/>
  </cols>
  <sheetData>
    <row r="3" spans="2:2">
      <c r="B3" s="313"/>
    </row>
    <row r="14" spans="2:2">
      <c r="B14" s="313" t="s">
        <v>227</v>
      </c>
    </row>
    <row r="36" spans="2:2">
      <c r="B36" s="270" t="s">
        <v>168</v>
      </c>
    </row>
    <row r="37" spans="2:2">
      <c r="B37" s="270" t="s">
        <v>169</v>
      </c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8"/>
  <sheetViews>
    <sheetView workbookViewId="0">
      <selection activeCell="B9" sqref="B9"/>
    </sheetView>
  </sheetViews>
  <sheetFormatPr baseColWidth="10" defaultRowHeight="15"/>
  <cols>
    <col min="1" max="16384" width="11.42578125" style="27"/>
  </cols>
  <sheetData>
    <row r="2" spans="2:14">
      <c r="B2" s="313" t="s">
        <v>227</v>
      </c>
    </row>
    <row r="8" spans="2:14">
      <c r="C8" s="27" t="s">
        <v>171</v>
      </c>
      <c r="D8" s="27" t="s">
        <v>172</v>
      </c>
      <c r="E8" s="27" t="s">
        <v>173</v>
      </c>
      <c r="F8" s="27" t="s">
        <v>174</v>
      </c>
      <c r="G8" s="27" t="s">
        <v>175</v>
      </c>
      <c r="H8" s="27" t="s">
        <v>176</v>
      </c>
      <c r="I8" s="27" t="s">
        <v>177</v>
      </c>
      <c r="J8" s="27" t="s">
        <v>178</v>
      </c>
      <c r="K8" s="27" t="s">
        <v>261</v>
      </c>
      <c r="L8" s="27" t="s">
        <v>262</v>
      </c>
      <c r="M8" s="27" t="s">
        <v>263</v>
      </c>
      <c r="N8" s="27" t="s">
        <v>264</v>
      </c>
    </row>
    <row r="9" spans="2:14">
      <c r="B9" s="327" t="s">
        <v>205</v>
      </c>
      <c r="C9" s="27">
        <v>1222</v>
      </c>
      <c r="D9" s="27">
        <v>2409</v>
      </c>
      <c r="E9" s="27">
        <v>4498</v>
      </c>
      <c r="F9" s="27">
        <v>3115</v>
      </c>
      <c r="G9" s="27">
        <v>2814</v>
      </c>
      <c r="H9" s="27">
        <v>3480</v>
      </c>
      <c r="I9" s="27">
        <v>4513</v>
      </c>
      <c r="J9" s="27">
        <v>4543</v>
      </c>
      <c r="K9" s="27">
        <v>4291</v>
      </c>
      <c r="L9" s="27">
        <v>4222</v>
      </c>
      <c r="M9" s="27">
        <v>3988</v>
      </c>
      <c r="N9" s="27">
        <v>3084</v>
      </c>
    </row>
    <row r="10" spans="2:14">
      <c r="B10" s="27" t="s">
        <v>187</v>
      </c>
      <c r="C10" s="27">
        <v>36</v>
      </c>
      <c r="D10" s="27">
        <v>48</v>
      </c>
      <c r="E10" s="27">
        <v>175</v>
      </c>
      <c r="F10" s="27">
        <v>84</v>
      </c>
      <c r="G10" s="27">
        <v>81</v>
      </c>
      <c r="H10" s="27">
        <v>53</v>
      </c>
      <c r="I10" s="27">
        <v>119</v>
      </c>
      <c r="J10" s="27">
        <v>106</v>
      </c>
      <c r="K10" s="27">
        <v>122</v>
      </c>
      <c r="L10" s="27">
        <v>111</v>
      </c>
      <c r="M10" s="27">
        <v>119</v>
      </c>
      <c r="N10" s="27">
        <v>125</v>
      </c>
    </row>
    <row r="11" spans="2:14">
      <c r="B11" s="27" t="s">
        <v>277</v>
      </c>
      <c r="C11" s="27">
        <v>1146</v>
      </c>
      <c r="D11" s="27">
        <v>1588</v>
      </c>
      <c r="E11" s="27">
        <v>3756</v>
      </c>
      <c r="F11" s="27">
        <v>2180</v>
      </c>
      <c r="G11" s="27">
        <v>2590</v>
      </c>
      <c r="H11" s="27">
        <v>3330</v>
      </c>
      <c r="I11" s="27">
        <v>4254</v>
      </c>
      <c r="J11" s="27">
        <v>4140</v>
      </c>
      <c r="K11" s="27">
        <v>4017</v>
      </c>
      <c r="L11" s="27">
        <v>3545</v>
      </c>
      <c r="M11" s="27">
        <v>3014</v>
      </c>
      <c r="N11" s="27">
        <v>2290</v>
      </c>
    </row>
    <row r="17" spans="2:2">
      <c r="B17" s="270" t="s">
        <v>168</v>
      </c>
    </row>
    <row r="18" spans="2:2">
      <c r="B18" s="270" t="s">
        <v>169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25"/>
  <sheetViews>
    <sheetView workbookViewId="0">
      <selection activeCell="G29" sqref="G29"/>
    </sheetView>
  </sheetViews>
  <sheetFormatPr baseColWidth="10" defaultRowHeight="15"/>
  <cols>
    <col min="1" max="1" width="11.42578125" style="27"/>
    <col min="2" max="2" width="25" style="27" customWidth="1"/>
    <col min="3" max="16384" width="11.42578125" style="27"/>
  </cols>
  <sheetData>
    <row r="5" spans="2:11">
      <c r="B5" s="27" t="s">
        <v>228</v>
      </c>
    </row>
    <row r="7" spans="2:11" ht="60">
      <c r="B7" s="282"/>
      <c r="C7" s="314" t="s">
        <v>229</v>
      </c>
      <c r="D7" s="284" t="s">
        <v>230</v>
      </c>
      <c r="E7" s="284" t="s">
        <v>231</v>
      </c>
      <c r="F7" s="284" t="s">
        <v>232</v>
      </c>
      <c r="G7" s="284" t="s">
        <v>278</v>
      </c>
    </row>
    <row r="8" spans="2:11" ht="12.75" customHeight="1">
      <c r="B8" s="285" t="s">
        <v>182</v>
      </c>
      <c r="C8" s="286">
        <v>3047</v>
      </c>
      <c r="D8" s="315">
        <v>334</v>
      </c>
      <c r="E8" s="315">
        <v>238285</v>
      </c>
      <c r="F8" s="316">
        <v>1.2787208594749986</v>
      </c>
      <c r="G8" s="316">
        <v>0.14016828587615671</v>
      </c>
      <c r="K8" s="317"/>
    </row>
    <row r="9" spans="2:11" ht="12.75" customHeight="1">
      <c r="B9" s="285" t="s">
        <v>183</v>
      </c>
      <c r="C9" s="286">
        <v>1099</v>
      </c>
      <c r="D9" s="315">
        <v>116</v>
      </c>
      <c r="E9" s="315">
        <v>81940</v>
      </c>
      <c r="F9" s="316">
        <v>1.3412252867952159</v>
      </c>
      <c r="G9" s="316">
        <v>0.14156700024408103</v>
      </c>
      <c r="K9" s="317"/>
    </row>
    <row r="10" spans="2:11" ht="12.75" customHeight="1">
      <c r="B10" s="285" t="s">
        <v>184</v>
      </c>
      <c r="C10" s="286">
        <v>1490</v>
      </c>
      <c r="D10" s="315">
        <v>218</v>
      </c>
      <c r="E10" s="315">
        <v>103100</v>
      </c>
      <c r="F10" s="316">
        <v>1.4451988360814743</v>
      </c>
      <c r="G10" s="316">
        <v>0.21144519883608148</v>
      </c>
      <c r="K10" s="317"/>
    </row>
    <row r="11" spans="2:11" ht="12.75" customHeight="1">
      <c r="B11" s="285" t="s">
        <v>185</v>
      </c>
      <c r="C11" s="286">
        <v>1188</v>
      </c>
      <c r="D11" s="315">
        <v>155</v>
      </c>
      <c r="E11" s="315">
        <v>70602</v>
      </c>
      <c r="F11" s="316">
        <v>1.6826718789835982</v>
      </c>
      <c r="G11" s="316">
        <v>0.21954052293136173</v>
      </c>
      <c r="K11" s="317"/>
    </row>
    <row r="12" spans="2:11" ht="12.75" customHeight="1">
      <c r="B12" s="285" t="s">
        <v>186</v>
      </c>
      <c r="C12" s="288">
        <v>152</v>
      </c>
      <c r="D12" s="315">
        <v>21</v>
      </c>
      <c r="E12" s="315">
        <v>10688</v>
      </c>
      <c r="F12" s="316">
        <v>1.4221556886227544</v>
      </c>
      <c r="G12" s="316">
        <v>0.1964820359281437</v>
      </c>
      <c r="K12" s="317"/>
    </row>
    <row r="13" spans="2:11" ht="12.75" customHeight="1">
      <c r="B13" s="285" t="s">
        <v>187</v>
      </c>
      <c r="C13" s="288">
        <v>938</v>
      </c>
      <c r="D13" s="315">
        <v>125</v>
      </c>
      <c r="E13" s="315">
        <v>72601</v>
      </c>
      <c r="F13" s="316">
        <v>1.2919932232338398</v>
      </c>
      <c r="G13" s="316">
        <v>0.17217393699811298</v>
      </c>
      <c r="K13" s="317"/>
    </row>
    <row r="14" spans="2:11" ht="12.75" customHeight="1">
      <c r="B14" s="285" t="s">
        <v>188</v>
      </c>
      <c r="C14" s="286">
        <v>1863</v>
      </c>
      <c r="D14" s="315">
        <v>201</v>
      </c>
      <c r="E14" s="315">
        <v>171245</v>
      </c>
      <c r="F14" s="316">
        <v>1.0879149756197259</v>
      </c>
      <c r="G14" s="316">
        <v>0.11737568980116207</v>
      </c>
      <c r="K14" s="317"/>
    </row>
    <row r="15" spans="2:11" ht="12.75" customHeight="1">
      <c r="B15" s="285" t="s">
        <v>189</v>
      </c>
      <c r="C15" s="286">
        <v>1673</v>
      </c>
      <c r="D15" s="315">
        <v>173</v>
      </c>
      <c r="E15" s="315">
        <v>178656</v>
      </c>
      <c r="F15" s="316">
        <v>0.93643650367186104</v>
      </c>
      <c r="G15" s="316">
        <v>9.683413935160308E-2</v>
      </c>
      <c r="K15" s="317"/>
    </row>
    <row r="16" spans="2:11" ht="12.75" customHeight="1">
      <c r="B16" s="285" t="s">
        <v>190</v>
      </c>
      <c r="C16" s="286">
        <v>21425</v>
      </c>
      <c r="D16" s="315">
        <v>3084</v>
      </c>
      <c r="E16" s="315">
        <v>523295</v>
      </c>
      <c r="F16" s="316">
        <v>4.09424894180147</v>
      </c>
      <c r="G16" s="316">
        <v>0.5893425314593107</v>
      </c>
      <c r="K16" s="317"/>
    </row>
    <row r="17" spans="2:11" ht="12.75" customHeight="1">
      <c r="B17" s="285" t="s">
        <v>191</v>
      </c>
      <c r="C17" s="288">
        <v>966</v>
      </c>
      <c r="D17" s="315">
        <v>85</v>
      </c>
      <c r="E17" s="315">
        <v>93255</v>
      </c>
      <c r="F17" s="316">
        <v>1.0358693903812128</v>
      </c>
      <c r="G17" s="316">
        <v>9.114792772505495E-2</v>
      </c>
      <c r="K17" s="317"/>
    </row>
    <row r="18" spans="2:11" ht="12.75" customHeight="1">
      <c r="B18" s="285" t="s">
        <v>192</v>
      </c>
      <c r="C18" s="286">
        <v>2543</v>
      </c>
      <c r="D18" s="315">
        <v>326</v>
      </c>
      <c r="E18" s="315">
        <v>177298</v>
      </c>
      <c r="F18" s="316">
        <v>1.4343083396315808</v>
      </c>
      <c r="G18" s="316">
        <v>0.1838712224616183</v>
      </c>
      <c r="K18" s="317"/>
    </row>
    <row r="19" spans="2:11" ht="12.75" customHeight="1">
      <c r="B19" s="285" t="s">
        <v>193</v>
      </c>
      <c r="C19" s="286">
        <v>2422</v>
      </c>
      <c r="D19" s="315">
        <v>267</v>
      </c>
      <c r="E19" s="315">
        <v>179881</v>
      </c>
      <c r="F19" s="316">
        <v>1.3464457057721493</v>
      </c>
      <c r="G19" s="316">
        <v>0.14843146302277618</v>
      </c>
      <c r="K19" s="317"/>
    </row>
    <row r="20" spans="2:11" ht="12.75" customHeight="1">
      <c r="B20" s="285" t="s">
        <v>194</v>
      </c>
      <c r="C20" s="288">
        <v>902</v>
      </c>
      <c r="D20" s="315">
        <v>69</v>
      </c>
      <c r="E20" s="315">
        <v>100897</v>
      </c>
      <c r="F20" s="316">
        <v>0.89398099051507984</v>
      </c>
      <c r="G20" s="316">
        <v>6.8386572445166854E-2</v>
      </c>
      <c r="K20" s="317"/>
    </row>
    <row r="21" spans="2:11" ht="12.75" customHeight="1">
      <c r="B21" s="285" t="s">
        <v>195</v>
      </c>
      <c r="C21" s="286">
        <v>2320</v>
      </c>
      <c r="D21" s="315">
        <v>325</v>
      </c>
      <c r="E21" s="315">
        <v>160116</v>
      </c>
      <c r="F21" s="316">
        <v>1.4489495116040871</v>
      </c>
      <c r="G21" s="316">
        <v>0.20297784106522773</v>
      </c>
      <c r="K21" s="317"/>
    </row>
    <row r="22" spans="2:11">
      <c r="B22" s="285" t="s">
        <v>28</v>
      </c>
      <c r="C22" s="318">
        <v>42028</v>
      </c>
      <c r="D22" s="319">
        <v>5499</v>
      </c>
      <c r="E22" s="319">
        <v>2161859</v>
      </c>
      <c r="F22" s="320">
        <v>1.9440675825759219</v>
      </c>
      <c r="G22" s="320">
        <v>0.25436441507054808</v>
      </c>
    </row>
    <row r="23" spans="2:11">
      <c r="B23" s="366" t="s">
        <v>280</v>
      </c>
      <c r="C23" s="366"/>
      <c r="D23" s="366"/>
      <c r="E23" s="366"/>
      <c r="F23" s="366"/>
      <c r="G23" s="366"/>
    </row>
    <row r="24" spans="2:11">
      <c r="B24" s="366" t="s">
        <v>279</v>
      </c>
      <c r="C24" s="366"/>
      <c r="D24" s="366"/>
      <c r="E24" s="366"/>
      <c r="F24" s="366"/>
      <c r="G24" s="366"/>
    </row>
    <row r="25" spans="2:11">
      <c r="B25" s="321" t="s">
        <v>281</v>
      </c>
    </row>
  </sheetData>
  <mergeCells count="2">
    <mergeCell ref="B23:G23"/>
    <mergeCell ref="B24:G24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5"/>
  <sheetViews>
    <sheetView topLeftCell="A10" workbookViewId="0">
      <selection activeCell="J2" sqref="J2"/>
    </sheetView>
  </sheetViews>
  <sheetFormatPr baseColWidth="10" defaultRowHeight="15"/>
  <cols>
    <col min="1" max="16384" width="11.42578125" style="27"/>
  </cols>
  <sheetData>
    <row r="2" spans="1:2">
      <c r="B2" s="313" t="s">
        <v>233</v>
      </c>
    </row>
    <row r="4" spans="1:2">
      <c r="A4" s="313"/>
    </row>
    <row r="34" spans="2:2">
      <c r="B34" s="270" t="s">
        <v>168</v>
      </c>
    </row>
    <row r="35" spans="2:2">
      <c r="B35" s="270" t="s">
        <v>169</v>
      </c>
    </row>
  </sheetData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B13" workbookViewId="0">
      <selection activeCell="B25" sqref="B25"/>
    </sheetView>
  </sheetViews>
  <sheetFormatPr baseColWidth="10" defaultRowHeight="15"/>
  <cols>
    <col min="1" max="1" width="11.42578125" style="27"/>
    <col min="2" max="2" width="60.42578125" style="27" customWidth="1"/>
    <col min="3" max="16384" width="11.42578125" style="27"/>
  </cols>
  <sheetData>
    <row r="2" spans="2:3">
      <c r="B2" s="313" t="s">
        <v>234</v>
      </c>
    </row>
    <row r="6" spans="2:3">
      <c r="B6" s="322"/>
      <c r="C6" s="323" t="s">
        <v>235</v>
      </c>
    </row>
    <row r="7" spans="2:3" ht="12.75" customHeight="1">
      <c r="B7" s="324" t="s">
        <v>218</v>
      </c>
      <c r="C7" s="325">
        <v>14.119818213774577</v>
      </c>
    </row>
    <row r="8" spans="2:3" ht="12.75" customHeight="1">
      <c r="B8" s="324" t="s">
        <v>236</v>
      </c>
      <c r="C8" s="325">
        <v>10.093655058126396</v>
      </c>
    </row>
    <row r="9" spans="2:3" ht="12.75" customHeight="1">
      <c r="B9" s="324" t="s">
        <v>237</v>
      </c>
      <c r="C9" s="325">
        <v>9.3994024154468079</v>
      </c>
    </row>
    <row r="10" spans="2:3" ht="12.75" customHeight="1">
      <c r="B10" s="324" t="s">
        <v>238</v>
      </c>
      <c r="C10" s="325">
        <v>7.73470258869611</v>
      </c>
    </row>
    <row r="11" spans="2:3" ht="12.75" customHeight="1">
      <c r="B11" s="324" t="s">
        <v>221</v>
      </c>
      <c r="C11" s="325">
        <v>6.3650287493408992</v>
      </c>
    </row>
    <row r="12" spans="2:3" ht="12.75" customHeight="1">
      <c r="B12" s="324" t="s">
        <v>224</v>
      </c>
      <c r="C12" s="325">
        <v>5.4134130112737591</v>
      </c>
    </row>
    <row r="13" spans="2:3" ht="12.75" customHeight="1">
      <c r="B13" s="324" t="s">
        <v>222</v>
      </c>
      <c r="C13" s="325">
        <v>4.6890300549878221</v>
      </c>
    </row>
    <row r="14" spans="2:3" ht="12.75" customHeight="1">
      <c r="B14" s="324" t="s">
        <v>239</v>
      </c>
      <c r="C14" s="325">
        <v>4.36387375398599</v>
      </c>
    </row>
    <row r="15" spans="2:3" ht="12.75" customHeight="1">
      <c r="B15" s="324" t="s">
        <v>240</v>
      </c>
      <c r="C15" s="325">
        <v>3.9119190498907783</v>
      </c>
    </row>
    <row r="16" spans="2:3" ht="12.75" customHeight="1">
      <c r="B16" s="324" t="s">
        <v>225</v>
      </c>
      <c r="C16" s="325">
        <v>3.5089261054058802</v>
      </c>
    </row>
    <row r="17" spans="2:3" ht="12.75" customHeight="1">
      <c r="B17" s="324" t="s">
        <v>223</v>
      </c>
      <c r="C17" s="325">
        <v>3.4348557511236097</v>
      </c>
    </row>
    <row r="18" spans="2:3" ht="12.75" customHeight="1">
      <c r="B18" s="324" t="s">
        <v>34</v>
      </c>
      <c r="C18" s="325">
        <v>2.690385919100108</v>
      </c>
    </row>
    <row r="19" spans="2:3" ht="12.75" customHeight="1">
      <c r="B19" s="324" t="s">
        <v>226</v>
      </c>
      <c r="C19" s="325">
        <v>2.3175232882215586</v>
      </c>
    </row>
    <row r="20" spans="2:3" ht="12.75" customHeight="1">
      <c r="B20" s="324" t="s">
        <v>241</v>
      </c>
      <c r="C20" s="325">
        <v>1.9534486654781931</v>
      </c>
    </row>
    <row r="21" spans="2:3" ht="12.75" customHeight="1">
      <c r="B21" s="324" t="s">
        <v>282</v>
      </c>
      <c r="C21" s="325">
        <v>1.8392045597207924</v>
      </c>
    </row>
    <row r="22" spans="2:3" ht="12.75" customHeight="1">
      <c r="B22" s="324" t="s">
        <v>242</v>
      </c>
      <c r="C22" s="325">
        <v>1.7550907675697391</v>
      </c>
    </row>
    <row r="23" spans="2:3" ht="12.75" customHeight="1">
      <c r="B23" s="324" t="s">
        <v>243</v>
      </c>
      <c r="C23" s="325">
        <v>1.557988299394883</v>
      </c>
    </row>
    <row r="24" spans="2:3" ht="12.75" customHeight="1">
      <c r="B24" s="324" t="s">
        <v>244</v>
      </c>
      <c r="C24" s="325">
        <v>1.5454340020589048</v>
      </c>
    </row>
    <row r="25" spans="2:3" ht="12.75" customHeight="1">
      <c r="B25" s="324" t="s">
        <v>245</v>
      </c>
      <c r="C25" s="325">
        <v>1.2629623119993973</v>
      </c>
    </row>
    <row r="26" spans="2:3" ht="12.75" customHeight="1">
      <c r="B26" s="324" t="s">
        <v>246</v>
      </c>
      <c r="C26" s="325">
        <v>0.75451326989228418</v>
      </c>
    </row>
    <row r="27" spans="2:3" ht="12.75" customHeight="1">
      <c r="B27" s="324" t="s">
        <v>247</v>
      </c>
      <c r="C27" s="325">
        <v>0.69927436161398049</v>
      </c>
    </row>
    <row r="28" spans="2:3" ht="12.75" customHeight="1">
      <c r="B28" s="324" t="s">
        <v>248</v>
      </c>
      <c r="C28" s="325">
        <v>0.68420920481080671</v>
      </c>
    </row>
    <row r="29" spans="2:3" ht="12.75" customHeight="1">
      <c r="B29" s="324" t="s">
        <v>249</v>
      </c>
      <c r="C29" s="325">
        <v>0.4117809526200818</v>
      </c>
    </row>
    <row r="30" spans="2:3" ht="12.75" customHeight="1">
      <c r="B30" s="324" t="s">
        <v>250</v>
      </c>
      <c r="C30" s="325">
        <v>0.36030833354257169</v>
      </c>
    </row>
    <row r="31" spans="2:3" ht="12.75" customHeight="1">
      <c r="B31" s="324" t="s">
        <v>251</v>
      </c>
      <c r="C31" s="325">
        <v>0.30255856579707235</v>
      </c>
    </row>
    <row r="32" spans="2:3" ht="12.75" customHeight="1">
      <c r="B32" s="324" t="s">
        <v>252</v>
      </c>
      <c r="C32" s="325">
        <v>0.29000426846109423</v>
      </c>
    </row>
    <row r="33" spans="2:3" ht="12.75" customHeight="1">
      <c r="B33" s="324" t="s">
        <v>253</v>
      </c>
      <c r="C33" s="325">
        <v>0.26238481432194244</v>
      </c>
    </row>
    <row r="34" spans="2:3" ht="12.75" customHeight="1">
      <c r="B34" s="324" t="s">
        <v>254</v>
      </c>
      <c r="C34" s="325">
        <v>0.19082531950686721</v>
      </c>
    </row>
    <row r="35" spans="2:3">
      <c r="B35" s="324" t="s">
        <v>255</v>
      </c>
      <c r="C35" s="325">
        <v>8.0874783438370965</v>
      </c>
    </row>
    <row r="38" spans="2:3">
      <c r="B38" s="270" t="s">
        <v>168</v>
      </c>
    </row>
    <row r="39" spans="2:3">
      <c r="B39" s="270" t="s">
        <v>169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R19"/>
  <sheetViews>
    <sheetView zoomScaleNormal="100" workbookViewId="0">
      <selection activeCell="A12" sqref="A12:F12"/>
    </sheetView>
  </sheetViews>
  <sheetFormatPr baseColWidth="10" defaultColWidth="11.42578125" defaultRowHeight="15"/>
  <cols>
    <col min="1" max="1" width="31.85546875" style="28" customWidth="1"/>
    <col min="2" max="10" width="10.140625" style="28" customWidth="1"/>
    <col min="11" max="16384" width="11.42578125" style="28"/>
  </cols>
  <sheetData>
    <row r="1" spans="1:18">
      <c r="A1" s="33" t="s">
        <v>124</v>
      </c>
      <c r="B1" s="33"/>
      <c r="C1" s="33"/>
      <c r="D1" s="33"/>
      <c r="E1" s="33"/>
      <c r="F1" s="33"/>
      <c r="G1" s="33"/>
      <c r="H1" s="33"/>
      <c r="I1" s="33"/>
    </row>
    <row r="2" spans="1:18" ht="49.5" customHeight="1">
      <c r="A2" s="29"/>
      <c r="B2" s="329" t="s">
        <v>107</v>
      </c>
      <c r="C2" s="329"/>
      <c r="D2" s="329"/>
      <c r="E2" s="329"/>
      <c r="F2" s="329"/>
      <c r="G2" s="333" t="s">
        <v>108</v>
      </c>
      <c r="H2" s="334"/>
      <c r="I2" s="334"/>
      <c r="J2" s="335"/>
    </row>
    <row r="3" spans="1:18" ht="45">
      <c r="A3" s="126" t="s">
        <v>31</v>
      </c>
      <c r="B3" s="35">
        <v>2008</v>
      </c>
      <c r="C3" s="35">
        <v>2016</v>
      </c>
      <c r="D3" s="35">
        <v>2017</v>
      </c>
      <c r="E3" s="35">
        <v>2018</v>
      </c>
      <c r="F3" s="36" t="s">
        <v>52</v>
      </c>
      <c r="G3" s="37">
        <v>2017</v>
      </c>
      <c r="H3" s="35">
        <v>2018</v>
      </c>
      <c r="I3" s="38" t="s">
        <v>0</v>
      </c>
      <c r="J3" s="39" t="s">
        <v>51</v>
      </c>
    </row>
    <row r="4" spans="1:18">
      <c r="A4" s="40" t="s">
        <v>32</v>
      </c>
      <c r="B4" s="74">
        <v>37004</v>
      </c>
      <c r="C4" s="74">
        <v>38827</v>
      </c>
      <c r="D4" s="74">
        <v>36490.735909796203</v>
      </c>
      <c r="E4" s="74">
        <v>36588.415155079201</v>
      </c>
      <c r="F4" s="75">
        <v>-1.1230808694216705</v>
      </c>
      <c r="G4" s="76">
        <v>38316.735909796203</v>
      </c>
      <c r="H4" s="74">
        <v>38220.415155079201</v>
      </c>
      <c r="I4" s="77">
        <v>97.29402345543636</v>
      </c>
      <c r="J4" s="75">
        <v>-0.25138037578085182</v>
      </c>
    </row>
    <row r="5" spans="1:18">
      <c r="A5" s="45" t="s">
        <v>1</v>
      </c>
      <c r="B5" s="78">
        <v>34573</v>
      </c>
      <c r="C5" s="78">
        <v>36568</v>
      </c>
      <c r="D5" s="78">
        <v>34027.735909796203</v>
      </c>
      <c r="E5" s="78">
        <v>34354.415155079201</v>
      </c>
      <c r="F5" s="79">
        <v>-0.63224147433199107</v>
      </c>
      <c r="G5" s="80">
        <v>34027.735909796203</v>
      </c>
      <c r="H5" s="78">
        <v>34354.415155079201</v>
      </c>
      <c r="I5" s="81">
        <v>87.452720236919873</v>
      </c>
      <c r="J5" s="79">
        <v>0.96003814696631173</v>
      </c>
    </row>
    <row r="6" spans="1:18">
      <c r="A6" s="45" t="s">
        <v>2</v>
      </c>
      <c r="B6" s="78">
        <v>1725</v>
      </c>
      <c r="C6" s="78">
        <v>1152</v>
      </c>
      <c r="D6" s="78">
        <v>1178</v>
      </c>
      <c r="E6" s="78">
        <v>1169</v>
      </c>
      <c r="F6" s="79">
        <v>-32.231884057971016</v>
      </c>
      <c r="G6" s="80">
        <v>3004</v>
      </c>
      <c r="H6" s="78">
        <v>2801</v>
      </c>
      <c r="I6" s="81">
        <v>7.1302354669075685</v>
      </c>
      <c r="J6" s="79">
        <v>-6.7576564580559255</v>
      </c>
    </row>
    <row r="7" spans="1:18">
      <c r="A7" s="45" t="s">
        <v>40</v>
      </c>
      <c r="B7" s="78">
        <v>706</v>
      </c>
      <c r="C7" s="78">
        <v>1107</v>
      </c>
      <c r="D7" s="78">
        <v>1285</v>
      </c>
      <c r="E7" s="78">
        <v>1065</v>
      </c>
      <c r="F7" s="79">
        <v>50.849858356940501</v>
      </c>
      <c r="G7" s="80">
        <v>1285</v>
      </c>
      <c r="H7" s="78">
        <v>1065</v>
      </c>
      <c r="I7" s="81">
        <v>2.711067751608911</v>
      </c>
      <c r="J7" s="79">
        <v>-17.120622568093385</v>
      </c>
    </row>
    <row r="8" spans="1:18">
      <c r="A8" s="40" t="s">
        <v>76</v>
      </c>
      <c r="B8" s="82">
        <v>2688</v>
      </c>
      <c r="C8" s="82">
        <v>1382</v>
      </c>
      <c r="D8" s="82">
        <v>1715.3781512605001</v>
      </c>
      <c r="E8" s="82">
        <v>1063</v>
      </c>
      <c r="F8" s="75">
        <v>-60.453869047619044</v>
      </c>
      <c r="G8" s="83">
        <v>1715.3781512605001</v>
      </c>
      <c r="H8" s="82">
        <v>1063</v>
      </c>
      <c r="I8" s="77">
        <v>2.7059765445636366</v>
      </c>
      <c r="J8" s="75">
        <v>-38.031156615881891</v>
      </c>
    </row>
    <row r="9" spans="1:18">
      <c r="A9" s="45" t="s">
        <v>17</v>
      </c>
      <c r="B9" s="78">
        <v>2048</v>
      </c>
      <c r="C9" s="78">
        <v>1085</v>
      </c>
      <c r="D9" s="78">
        <v>1573.3781512605001</v>
      </c>
      <c r="E9" s="78">
        <v>917</v>
      </c>
      <c r="F9" s="79">
        <v>-55.224609375</v>
      </c>
      <c r="G9" s="80">
        <v>1573.3781512605001</v>
      </c>
      <c r="H9" s="78">
        <v>917</v>
      </c>
      <c r="I9" s="81">
        <v>2.3343184302585649</v>
      </c>
      <c r="J9" s="79">
        <v>-41.717761921038985</v>
      </c>
    </row>
    <row r="10" spans="1:18">
      <c r="A10" s="45" t="s">
        <v>19</v>
      </c>
      <c r="B10" s="78">
        <v>640</v>
      </c>
      <c r="C10" s="78">
        <v>297</v>
      </c>
      <c r="D10" s="78">
        <v>142</v>
      </c>
      <c r="E10" s="78">
        <v>146</v>
      </c>
      <c r="F10" s="79">
        <v>-77.1875</v>
      </c>
      <c r="G10" s="80">
        <v>142</v>
      </c>
      <c r="H10" s="78">
        <v>146</v>
      </c>
      <c r="I10" s="81">
        <v>0.3716581143050714</v>
      </c>
      <c r="J10" s="79">
        <v>2.8169014084507045</v>
      </c>
    </row>
    <row r="11" spans="1:18">
      <c r="A11" s="52" t="s">
        <v>39</v>
      </c>
      <c r="B11" s="188">
        <v>39692</v>
      </c>
      <c r="C11" s="54">
        <v>40209</v>
      </c>
      <c r="D11" s="54">
        <v>38206.114061056702</v>
      </c>
      <c r="E11" s="54">
        <v>37651.415155079201</v>
      </c>
      <c r="F11" s="56">
        <v>-5.1410481833135151</v>
      </c>
      <c r="G11" s="55">
        <v>40032.114061056702</v>
      </c>
      <c r="H11" s="54">
        <v>39283.415155079201</v>
      </c>
      <c r="I11" s="57">
        <v>100</v>
      </c>
      <c r="J11" s="56">
        <v>-1.8702457353003896</v>
      </c>
    </row>
    <row r="12" spans="1:18">
      <c r="A12" s="332" t="s">
        <v>73</v>
      </c>
      <c r="B12" s="332"/>
      <c r="C12" s="332"/>
      <c r="D12" s="332"/>
      <c r="E12" s="332"/>
      <c r="F12" s="332"/>
    </row>
    <row r="13" spans="1:18">
      <c r="B13" s="69"/>
      <c r="C13" s="69"/>
      <c r="D13" s="69"/>
      <c r="E13" s="69"/>
      <c r="F13" s="69"/>
      <c r="G13" s="167"/>
      <c r="H13" s="69"/>
      <c r="I13" s="69"/>
      <c r="J13" s="69"/>
    </row>
    <row r="14" spans="1:18">
      <c r="A14" s="66"/>
      <c r="B14" s="10"/>
      <c r="C14" s="10"/>
      <c r="D14" s="10"/>
      <c r="E14" s="10"/>
    </row>
    <row r="15" spans="1:18">
      <c r="A15" s="67"/>
      <c r="B15" s="67"/>
      <c r="C15" s="68"/>
      <c r="D15" s="68"/>
      <c r="E15" s="68"/>
      <c r="F15" s="67"/>
      <c r="G15" s="67"/>
      <c r="H15" s="67"/>
      <c r="I15" s="67"/>
      <c r="J15" s="10"/>
      <c r="K15" s="10"/>
      <c r="L15" s="10"/>
      <c r="M15" s="10"/>
      <c r="N15" s="10"/>
      <c r="O15" s="10"/>
      <c r="P15" s="10"/>
      <c r="Q15" s="10"/>
      <c r="R15" s="10"/>
    </row>
    <row r="16" spans="1:18">
      <c r="A16" s="67"/>
      <c r="B16" s="67"/>
      <c r="C16" s="68"/>
      <c r="D16" s="68"/>
      <c r="E16" s="68"/>
      <c r="F16" s="67"/>
      <c r="G16" s="67"/>
      <c r="H16" s="67"/>
      <c r="I16" s="67"/>
      <c r="J16" s="67"/>
    </row>
    <row r="17" spans="1:10">
      <c r="A17" s="67"/>
      <c r="B17" s="67"/>
      <c r="C17" s="68"/>
      <c r="D17" s="68"/>
      <c r="E17" s="68"/>
      <c r="F17" s="67"/>
      <c r="G17" s="67"/>
      <c r="H17" s="67"/>
      <c r="I17" s="67"/>
      <c r="J17" s="67"/>
    </row>
    <row r="18" spans="1:10">
      <c r="A18" s="67"/>
      <c r="B18" s="67"/>
      <c r="C18" s="68"/>
      <c r="D18" s="68"/>
      <c r="E18" s="68"/>
      <c r="F18" s="67"/>
      <c r="G18" s="67"/>
      <c r="H18" s="67"/>
      <c r="I18" s="67"/>
      <c r="J18" s="67"/>
    </row>
    <row r="19" spans="1:10">
      <c r="A19" s="67"/>
      <c r="B19" s="67"/>
      <c r="C19" s="68"/>
      <c r="D19" s="68"/>
      <c r="E19" s="68"/>
      <c r="F19" s="67"/>
      <c r="G19" s="67"/>
      <c r="H19" s="67"/>
      <c r="I19" s="67"/>
      <c r="J19" s="67"/>
    </row>
  </sheetData>
  <mergeCells count="3">
    <mergeCell ref="B2:F2"/>
    <mergeCell ref="G2:J2"/>
    <mergeCell ref="A12:F12"/>
  </mergeCells>
  <pageMargins left="0.70866141732283472" right="0.70866141732283472" top="0.74803149606299213" bottom="0.74803149606299213" header="0.31496062992125984" footer="0.31496062992125984"/>
  <pageSetup paperSize="9" scale="10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20"/>
  <sheetViews>
    <sheetView zoomScaleNormal="100" workbookViewId="0">
      <selection activeCell="A20" sqref="A20"/>
    </sheetView>
  </sheetViews>
  <sheetFormatPr baseColWidth="10" defaultColWidth="11.42578125" defaultRowHeight="15"/>
  <cols>
    <col min="1" max="1" width="56.5703125" style="28" customWidth="1"/>
    <col min="2" max="9" width="10.7109375" style="28" customWidth="1"/>
    <col min="10" max="10" width="11.42578125" style="28"/>
    <col min="11" max="11" width="36" style="28" bestFit="1" customWidth="1"/>
    <col min="12" max="16384" width="11.42578125" style="28"/>
  </cols>
  <sheetData>
    <row r="1" spans="1:17" ht="14.25" customHeight="1">
      <c r="A1" s="33" t="s">
        <v>125</v>
      </c>
      <c r="B1" s="33"/>
      <c r="C1" s="33"/>
      <c r="D1" s="33"/>
      <c r="E1" s="33"/>
      <c r="F1" s="33"/>
      <c r="G1" s="33"/>
      <c r="J1" s="67"/>
      <c r="K1" s="67"/>
      <c r="L1" s="67"/>
      <c r="M1" s="67"/>
      <c r="N1" s="67"/>
      <c r="O1" s="67"/>
      <c r="P1" s="67"/>
      <c r="Q1" s="67"/>
    </row>
    <row r="2" spans="1:17" ht="42" customHeight="1">
      <c r="A2" s="336" t="s">
        <v>14</v>
      </c>
      <c r="B2" s="329" t="s">
        <v>107</v>
      </c>
      <c r="C2" s="329"/>
      <c r="D2" s="329"/>
      <c r="E2" s="329"/>
      <c r="F2" s="329"/>
      <c r="G2" s="337" t="s">
        <v>108</v>
      </c>
      <c r="H2" s="337"/>
      <c r="I2" s="337"/>
    </row>
    <row r="3" spans="1:17" ht="44.25" customHeight="1">
      <c r="A3" s="336"/>
      <c r="B3" s="71">
        <v>2008</v>
      </c>
      <c r="C3" s="71">
        <v>2016</v>
      </c>
      <c r="D3" s="71">
        <v>2017</v>
      </c>
      <c r="E3" s="71">
        <v>2018</v>
      </c>
      <c r="F3" s="72" t="s">
        <v>52</v>
      </c>
      <c r="G3" s="71">
        <v>2017</v>
      </c>
      <c r="H3" s="71">
        <v>2018</v>
      </c>
      <c r="I3" s="72" t="s">
        <v>51</v>
      </c>
    </row>
    <row r="4" spans="1:17">
      <c r="A4" s="117" t="s">
        <v>65</v>
      </c>
      <c r="B4" s="121">
        <v>956</v>
      </c>
      <c r="C4" s="121">
        <v>523</v>
      </c>
      <c r="D4" s="121">
        <v>651</v>
      </c>
      <c r="E4" s="121">
        <v>577</v>
      </c>
      <c r="F4" s="85">
        <v>-39.644351464435147</v>
      </c>
      <c r="G4" s="121">
        <v>651</v>
      </c>
      <c r="H4" s="121">
        <v>577</v>
      </c>
      <c r="I4" s="85">
        <v>-11.367127496159753</v>
      </c>
    </row>
    <row r="5" spans="1:17">
      <c r="A5" s="117" t="s">
        <v>66</v>
      </c>
      <c r="B5" s="121">
        <v>1020</v>
      </c>
      <c r="C5" s="121">
        <v>619</v>
      </c>
      <c r="D5" s="121">
        <v>1126.1140610566999</v>
      </c>
      <c r="E5" s="121">
        <v>1075.7359097962001</v>
      </c>
      <c r="F5" s="85">
        <v>5.4643048819803992</v>
      </c>
      <c r="G5" s="121">
        <v>1126.1140610566999</v>
      </c>
      <c r="H5" s="121">
        <v>1075.7359097962001</v>
      </c>
      <c r="I5" s="85">
        <v>-4.4736277614034083</v>
      </c>
    </row>
    <row r="6" spans="1:17">
      <c r="A6" s="117" t="s">
        <v>67</v>
      </c>
      <c r="B6" s="121">
        <v>121</v>
      </c>
      <c r="C6" s="121">
        <v>173</v>
      </c>
      <c r="D6" s="121">
        <v>82</v>
      </c>
      <c r="E6" s="121">
        <v>76</v>
      </c>
      <c r="F6" s="85">
        <v>-37.190082644628099</v>
      </c>
      <c r="G6" s="121">
        <v>82</v>
      </c>
      <c r="H6" s="121">
        <v>76</v>
      </c>
      <c r="I6" s="85">
        <v>-7.3170731707317067</v>
      </c>
    </row>
    <row r="7" spans="1:17">
      <c r="A7" s="117" t="s">
        <v>68</v>
      </c>
      <c r="B7" s="121">
        <v>3967</v>
      </c>
      <c r="C7" s="121">
        <v>3378</v>
      </c>
      <c r="D7" s="121">
        <v>3330</v>
      </c>
      <c r="E7" s="121">
        <v>2876.67924528302</v>
      </c>
      <c r="F7" s="85">
        <v>-27.484768205620874</v>
      </c>
      <c r="G7" s="121">
        <v>3330</v>
      </c>
      <c r="H7" s="121">
        <v>2876.67924528302</v>
      </c>
      <c r="I7" s="85">
        <v>-13.613235877386787</v>
      </c>
    </row>
    <row r="8" spans="1:17" ht="30">
      <c r="A8" s="117" t="s">
        <v>69</v>
      </c>
      <c r="B8" s="73">
        <v>25763</v>
      </c>
      <c r="C8" s="121">
        <v>27262</v>
      </c>
      <c r="D8" s="121">
        <v>26728</v>
      </c>
      <c r="E8" s="121">
        <v>24006</v>
      </c>
      <c r="F8" s="85">
        <v>-6.8198579357994022</v>
      </c>
      <c r="G8" s="121">
        <v>28554</v>
      </c>
      <c r="H8" s="121">
        <v>25638</v>
      </c>
      <c r="I8" s="85">
        <v>-10.212229459970581</v>
      </c>
    </row>
    <row r="9" spans="1:17">
      <c r="A9" s="118" t="s">
        <v>70</v>
      </c>
      <c r="B9" s="121">
        <v>181</v>
      </c>
      <c r="C9" s="121">
        <v>162</v>
      </c>
      <c r="D9" s="121">
        <v>62</v>
      </c>
      <c r="E9" s="121">
        <v>119</v>
      </c>
      <c r="F9" s="85">
        <v>-34.254143646408842</v>
      </c>
      <c r="G9" s="121">
        <v>62</v>
      </c>
      <c r="H9" s="121">
        <v>119</v>
      </c>
      <c r="I9" s="85">
        <v>91.935483870967744</v>
      </c>
    </row>
    <row r="10" spans="1:17" ht="30">
      <c r="A10" s="117" t="s">
        <v>257</v>
      </c>
      <c r="B10" s="121">
        <v>2909</v>
      </c>
      <c r="C10" s="121">
        <v>3944</v>
      </c>
      <c r="D10" s="121">
        <v>2663</v>
      </c>
      <c r="E10" s="121">
        <v>4062</v>
      </c>
      <c r="F10" s="85">
        <v>39.635613612925404</v>
      </c>
      <c r="G10" s="121">
        <v>2663</v>
      </c>
      <c r="H10" s="121">
        <v>4062</v>
      </c>
      <c r="I10" s="85">
        <v>52.534735260983858</v>
      </c>
    </row>
    <row r="11" spans="1:17">
      <c r="A11" s="117" t="s">
        <v>34</v>
      </c>
      <c r="B11" s="121">
        <v>2675</v>
      </c>
      <c r="C11" s="121">
        <v>2766</v>
      </c>
      <c r="D11" s="121">
        <v>1881</v>
      </c>
      <c r="E11" s="121">
        <v>3466</v>
      </c>
      <c r="F11" s="85">
        <v>29.570093457943926</v>
      </c>
      <c r="G11" s="121">
        <v>1881</v>
      </c>
      <c r="H11" s="121">
        <v>3466</v>
      </c>
      <c r="I11" s="85">
        <v>84.263689526847415</v>
      </c>
    </row>
    <row r="12" spans="1:17">
      <c r="A12" s="117" t="s">
        <v>71</v>
      </c>
      <c r="B12" s="121">
        <v>470</v>
      </c>
      <c r="C12" s="122">
        <v>321</v>
      </c>
      <c r="D12" s="121">
        <v>333</v>
      </c>
      <c r="E12" s="121">
        <v>285</v>
      </c>
      <c r="F12" s="85">
        <v>-39.361702127659576</v>
      </c>
      <c r="G12" s="121">
        <v>333</v>
      </c>
      <c r="H12" s="121">
        <v>285</v>
      </c>
      <c r="I12" s="85">
        <v>-14.414414414414415</v>
      </c>
    </row>
    <row r="13" spans="1:17" s="129" customFormat="1">
      <c r="A13" s="163" t="s">
        <v>45</v>
      </c>
      <c r="B13" s="164">
        <v>350</v>
      </c>
      <c r="C13" s="164">
        <v>277</v>
      </c>
      <c r="D13" s="164">
        <v>309</v>
      </c>
      <c r="E13" s="164">
        <v>248</v>
      </c>
      <c r="F13" s="165">
        <v>-29.142857142857142</v>
      </c>
      <c r="G13" s="164">
        <v>309</v>
      </c>
      <c r="H13" s="164">
        <v>248</v>
      </c>
      <c r="I13" s="165">
        <v>-19.741100323624593</v>
      </c>
    </row>
    <row r="14" spans="1:17" s="129" customFormat="1">
      <c r="A14" s="163" t="s">
        <v>46</v>
      </c>
      <c r="B14" s="164">
        <v>120</v>
      </c>
      <c r="C14" s="164">
        <v>44</v>
      </c>
      <c r="D14" s="164">
        <v>24</v>
      </c>
      <c r="E14" s="164">
        <v>37</v>
      </c>
      <c r="F14" s="165">
        <v>-69.166666666666671</v>
      </c>
      <c r="G14" s="164">
        <v>24</v>
      </c>
      <c r="H14" s="164">
        <v>37</v>
      </c>
      <c r="I14" s="165">
        <v>54.166666666666664</v>
      </c>
    </row>
    <row r="15" spans="1:17" ht="17.25">
      <c r="A15" s="117" t="s">
        <v>258</v>
      </c>
      <c r="B15" s="121">
        <v>451</v>
      </c>
      <c r="C15" s="121">
        <v>530</v>
      </c>
      <c r="D15" s="121">
        <v>557</v>
      </c>
      <c r="E15" s="121">
        <v>328</v>
      </c>
      <c r="F15" s="85">
        <v>-27.27272727272727</v>
      </c>
      <c r="G15" s="121">
        <v>557</v>
      </c>
      <c r="H15" s="121">
        <v>328</v>
      </c>
      <c r="I15" s="85">
        <v>-41.113105924596049</v>
      </c>
    </row>
    <row r="16" spans="1:17">
      <c r="A16" s="119" t="s">
        <v>72</v>
      </c>
      <c r="B16" s="73">
        <v>1179</v>
      </c>
      <c r="C16" s="121">
        <v>531</v>
      </c>
      <c r="D16" s="121">
        <v>793</v>
      </c>
      <c r="E16" s="121">
        <v>780</v>
      </c>
      <c r="F16" s="85">
        <v>-33.842239185750635</v>
      </c>
      <c r="G16" s="121">
        <v>793</v>
      </c>
      <c r="H16" s="121">
        <v>780</v>
      </c>
      <c r="I16" s="85">
        <v>-1.639344262295082</v>
      </c>
    </row>
    <row r="17" spans="1:16">
      <c r="A17" s="120" t="s">
        <v>7</v>
      </c>
      <c r="B17" s="123">
        <v>39692</v>
      </c>
      <c r="C17" s="123">
        <v>40209</v>
      </c>
      <c r="D17" s="123">
        <v>38206.114061056702</v>
      </c>
      <c r="E17" s="123">
        <v>37651.415155079216</v>
      </c>
      <c r="F17" s="124">
        <v>-5.1410481833134742</v>
      </c>
      <c r="G17" s="123">
        <v>40032.114061056702</v>
      </c>
      <c r="H17" s="123">
        <v>39283.415155079216</v>
      </c>
      <c r="I17" s="124">
        <v>-1.8702457353003532</v>
      </c>
    </row>
    <row r="18" spans="1:16" ht="16.5" customHeight="1">
      <c r="A18" s="332" t="s">
        <v>73</v>
      </c>
      <c r="B18" s="332"/>
      <c r="C18" s="332"/>
      <c r="D18" s="332"/>
      <c r="E18" s="332"/>
      <c r="F18" s="332"/>
      <c r="I18" s="67"/>
      <c r="J18" s="67"/>
      <c r="K18" s="67"/>
      <c r="L18" s="67"/>
      <c r="M18" s="67"/>
      <c r="N18" s="67"/>
      <c r="O18" s="67"/>
      <c r="P18" s="67"/>
    </row>
    <row r="19" spans="1:16" ht="14.25" customHeight="1">
      <c r="A19" s="338" t="s">
        <v>24</v>
      </c>
      <c r="B19" s="338"/>
      <c r="C19" s="338"/>
      <c r="D19" s="338"/>
      <c r="E19" s="338"/>
      <c r="F19" s="338"/>
      <c r="I19" s="67"/>
      <c r="J19" s="67"/>
      <c r="K19" s="67"/>
      <c r="L19" s="67"/>
      <c r="M19" s="67"/>
      <c r="N19" s="67"/>
      <c r="O19" s="67"/>
      <c r="P19" s="67"/>
    </row>
    <row r="20" spans="1:16" ht="15" customHeight="1">
      <c r="A20" s="168" t="s">
        <v>109</v>
      </c>
      <c r="J20" s="114"/>
      <c r="K20" s="115"/>
      <c r="L20" s="114"/>
      <c r="M20" s="114"/>
      <c r="N20" s="114"/>
      <c r="O20" s="114"/>
      <c r="P20" s="67"/>
    </row>
  </sheetData>
  <sortState ref="A5:N18">
    <sortCondition ref="K5:K18"/>
  </sortState>
  <mergeCells count="5">
    <mergeCell ref="A2:A3"/>
    <mergeCell ref="B2:F2"/>
    <mergeCell ref="G2:I2"/>
    <mergeCell ref="A19:F19"/>
    <mergeCell ref="A18:F18"/>
  </mergeCells>
  <conditionalFormatting sqref="A13:A14">
    <cfRule type="expression" dxfId="0" priority="1" stopIfTrue="1">
      <formula>(MID(#REF!,1,5)="Total")</formula>
    </cfRule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37"/>
  <sheetViews>
    <sheetView zoomScaleNormal="100" workbookViewId="0">
      <selection activeCell="D22" sqref="D22"/>
    </sheetView>
  </sheetViews>
  <sheetFormatPr baseColWidth="10" defaultColWidth="11.5703125" defaultRowHeight="14.45" customHeight="1"/>
  <cols>
    <col min="1" max="16384" width="11.5703125" style="28"/>
  </cols>
  <sheetData>
    <row r="1" spans="1:9" s="58" customFormat="1" ht="14.45" customHeight="1">
      <c r="A1" s="33" t="s">
        <v>126</v>
      </c>
      <c r="B1" s="33"/>
      <c r="C1" s="33"/>
      <c r="D1" s="33"/>
      <c r="E1" s="33"/>
      <c r="F1" s="33"/>
      <c r="G1" s="33"/>
      <c r="H1" s="33"/>
      <c r="I1" s="33"/>
    </row>
    <row r="5" spans="1:9" ht="14.45" customHeight="1">
      <c r="I5" s="25"/>
    </row>
    <row r="17" spans="1:9" s="58" customFormat="1" ht="15">
      <c r="A17" s="332" t="s">
        <v>73</v>
      </c>
      <c r="B17" s="332"/>
      <c r="C17" s="332"/>
      <c r="D17" s="332"/>
      <c r="E17" s="332"/>
      <c r="F17" s="332"/>
      <c r="G17" s="332"/>
      <c r="H17" s="332"/>
      <c r="I17" s="332"/>
    </row>
    <row r="18" spans="1:9" ht="30" customHeight="1">
      <c r="A18" s="339" t="s">
        <v>120</v>
      </c>
      <c r="B18" s="339"/>
      <c r="C18" s="339"/>
      <c r="D18" s="339"/>
      <c r="E18" s="339"/>
      <c r="F18" s="339"/>
      <c r="G18" s="339"/>
      <c r="H18" s="339"/>
      <c r="I18" s="339"/>
    </row>
    <row r="19" spans="1:9" s="58" customFormat="1" ht="14.45" customHeight="1">
      <c r="A19" s="109" t="s">
        <v>110</v>
      </c>
      <c r="B19" s="142"/>
      <c r="C19" s="142"/>
      <c r="D19" s="142"/>
      <c r="E19" s="142"/>
      <c r="F19" s="142"/>
    </row>
    <row r="25" spans="1:9" ht="14.45" customHeight="1">
      <c r="A25" s="144" t="s">
        <v>27</v>
      </c>
      <c r="B25" s="144" t="s">
        <v>8</v>
      </c>
      <c r="C25" s="144" t="s">
        <v>9</v>
      </c>
      <c r="D25" s="144" t="s">
        <v>10</v>
      </c>
      <c r="E25" s="110" t="s">
        <v>28</v>
      </c>
    </row>
    <row r="26" spans="1:9" ht="14.45" customHeight="1">
      <c r="A26" s="70">
        <v>2011</v>
      </c>
      <c r="B26" s="70">
        <v>66.3</v>
      </c>
      <c r="C26" s="70">
        <v>15.7</v>
      </c>
      <c r="D26" s="85">
        <v>18</v>
      </c>
      <c r="E26" s="70">
        <v>100</v>
      </c>
    </row>
    <row r="27" spans="1:9" ht="14.45" customHeight="1">
      <c r="A27" s="70">
        <v>2012</v>
      </c>
      <c r="B27" s="85">
        <v>66.36498338072164</v>
      </c>
      <c r="C27" s="85">
        <v>15.986544391494133</v>
      </c>
      <c r="D27" s="85">
        <v>17.648472227784229</v>
      </c>
      <c r="E27" s="70">
        <v>100</v>
      </c>
    </row>
    <row r="28" spans="1:9" ht="14.45" customHeight="1">
      <c r="A28" s="70">
        <v>2013</v>
      </c>
      <c r="B28" s="85">
        <v>74.272765598650921</v>
      </c>
      <c r="C28" s="85">
        <v>11.540893760539628</v>
      </c>
      <c r="D28" s="85">
        <v>14.186340640809444</v>
      </c>
      <c r="E28" s="70">
        <v>100</v>
      </c>
    </row>
    <row r="29" spans="1:9" ht="14.45" customHeight="1">
      <c r="A29" s="110">
        <v>2014</v>
      </c>
      <c r="B29" s="85">
        <v>79.400000000000006</v>
      </c>
      <c r="C29" s="85">
        <v>9.1</v>
      </c>
      <c r="D29" s="85">
        <v>11.5</v>
      </c>
      <c r="E29" s="70">
        <v>100</v>
      </c>
    </row>
    <row r="30" spans="1:9" ht="14.45" customHeight="1">
      <c r="A30" s="110">
        <v>2015</v>
      </c>
      <c r="B30" s="85">
        <v>73.569342276070969</v>
      </c>
      <c r="C30" s="85">
        <v>12.389117265253137</v>
      </c>
      <c r="D30" s="85">
        <v>14.041540458675897</v>
      </c>
      <c r="E30" s="112">
        <v>100</v>
      </c>
    </row>
    <row r="31" spans="1:9" ht="14.45" customHeight="1">
      <c r="A31" s="110">
        <v>2016</v>
      </c>
      <c r="B31" s="85">
        <v>67.907682359670716</v>
      </c>
      <c r="C31" s="85">
        <v>17.988510035066778</v>
      </c>
      <c r="D31" s="85">
        <v>14.103807605262503</v>
      </c>
      <c r="E31" s="112">
        <v>100</v>
      </c>
      <c r="F31" s="67"/>
      <c r="G31" s="111"/>
    </row>
    <row r="32" spans="1:9" ht="14.45" customHeight="1">
      <c r="A32" s="110">
        <v>2017</v>
      </c>
      <c r="B32" s="85">
        <v>71.773852625203503</v>
      </c>
      <c r="C32" s="85">
        <v>14.012772670993099</v>
      </c>
      <c r="D32" s="85">
        <v>14.2133747038034</v>
      </c>
      <c r="E32" s="112">
        <v>100</v>
      </c>
    </row>
    <row r="33" spans="1:8" ht="14.45" customHeight="1">
      <c r="A33" s="113" t="s">
        <v>57</v>
      </c>
      <c r="B33" s="85">
        <v>73.061342589579795</v>
      </c>
      <c r="C33" s="85">
        <v>13.373602757103299</v>
      </c>
      <c r="D33" s="85">
        <v>13.565054653316899</v>
      </c>
      <c r="E33" s="112">
        <v>100</v>
      </c>
      <c r="G33" s="31"/>
    </row>
    <row r="34" spans="1:8" ht="14.45" customHeight="1">
      <c r="A34" s="113" t="s">
        <v>58</v>
      </c>
      <c r="B34" s="85">
        <v>66.8373660903695</v>
      </c>
      <c r="C34" s="85">
        <v>18.423589513559499</v>
      </c>
      <c r="D34" s="85">
        <v>14.739044396071</v>
      </c>
      <c r="E34" s="112">
        <v>100</v>
      </c>
      <c r="G34" s="31"/>
      <c r="H34" s="31"/>
    </row>
    <row r="37" spans="1:8" ht="14.45" customHeight="1">
      <c r="B37" s="31"/>
      <c r="C37" s="31"/>
      <c r="D37" s="31"/>
      <c r="E37" s="31"/>
      <c r="F37" s="31"/>
    </row>
  </sheetData>
  <mergeCells count="2">
    <mergeCell ref="A18:I18"/>
    <mergeCell ref="A17:I17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/>
  </sheetViews>
  <sheetFormatPr baseColWidth="10" defaultRowHeight="15"/>
  <cols>
    <col min="1" max="1" width="64.85546875" style="27" customWidth="1"/>
    <col min="2" max="2" width="17.140625" style="27" customWidth="1"/>
    <col min="3" max="3" width="14.28515625" style="27" customWidth="1"/>
    <col min="4" max="4" width="17.42578125" style="27" customWidth="1"/>
    <col min="5" max="5" width="16.5703125" style="27" customWidth="1"/>
    <col min="6" max="6" width="17.140625" style="27" customWidth="1"/>
    <col min="7" max="16384" width="11.42578125" style="27"/>
  </cols>
  <sheetData>
    <row r="1" spans="1:7">
      <c r="A1" s="27" t="s">
        <v>294</v>
      </c>
    </row>
    <row r="2" spans="1:7" ht="45">
      <c r="A2" s="2"/>
      <c r="B2" s="367" t="s">
        <v>283</v>
      </c>
      <c r="C2" s="367" t="s">
        <v>284</v>
      </c>
      <c r="D2" s="367" t="s">
        <v>285</v>
      </c>
      <c r="E2" s="367" t="s">
        <v>286</v>
      </c>
      <c r="F2" s="367" t="s">
        <v>287</v>
      </c>
      <c r="G2" s="367" t="s">
        <v>7</v>
      </c>
    </row>
    <row r="3" spans="1:7" ht="30">
      <c r="A3" s="368" t="s">
        <v>288</v>
      </c>
      <c r="B3" s="369"/>
      <c r="C3" s="370"/>
      <c r="D3" s="371"/>
      <c r="E3" s="371"/>
      <c r="F3" s="369"/>
      <c r="G3" s="369"/>
    </row>
    <row r="4" spans="1:7" ht="30">
      <c r="A4" s="368" t="s">
        <v>289</v>
      </c>
      <c r="B4" s="369"/>
      <c r="C4" s="370"/>
      <c r="D4" s="371"/>
      <c r="E4" s="371"/>
      <c r="F4" s="369"/>
      <c r="G4" s="369"/>
    </row>
    <row r="5" spans="1:7" ht="30">
      <c r="A5" s="372" t="s">
        <v>290</v>
      </c>
      <c r="B5" s="369"/>
      <c r="C5" s="370"/>
      <c r="D5" s="370"/>
      <c r="E5" s="371"/>
      <c r="F5" s="369"/>
      <c r="G5" s="369"/>
    </row>
    <row r="6" spans="1:7" ht="30">
      <c r="A6" s="368" t="s">
        <v>291</v>
      </c>
      <c r="B6" s="369"/>
      <c r="C6" s="370"/>
      <c r="D6" s="370"/>
      <c r="E6" s="371"/>
      <c r="F6" s="369"/>
      <c r="G6" s="369"/>
    </row>
    <row r="7" spans="1:7">
      <c r="A7" s="27" t="s">
        <v>292</v>
      </c>
    </row>
    <row r="8" spans="1:7">
      <c r="A8" s="27" t="s">
        <v>293</v>
      </c>
    </row>
    <row r="9" spans="1:7" ht="48" customHeight="1">
      <c r="A9" s="373"/>
      <c r="B9" s="373"/>
      <c r="C9" s="373"/>
      <c r="D9" s="373"/>
      <c r="E9" s="373"/>
      <c r="F9" s="373"/>
      <c r="G9" s="373"/>
    </row>
  </sheetData>
  <mergeCells count="1">
    <mergeCell ref="A9:G9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47"/>
  <sheetViews>
    <sheetView workbookViewId="0">
      <selection activeCell="F25" sqref="F25"/>
    </sheetView>
  </sheetViews>
  <sheetFormatPr baseColWidth="10" defaultColWidth="11.42578125" defaultRowHeight="15"/>
  <cols>
    <col min="1" max="5" width="11.42578125" style="28"/>
    <col min="6" max="6" width="17.42578125" style="28" customWidth="1"/>
    <col min="7" max="7" width="12.28515625" style="28" customWidth="1"/>
    <col min="8" max="16384" width="11.42578125" style="28"/>
  </cols>
  <sheetData>
    <row r="1" spans="1:10">
      <c r="A1" s="33" t="s">
        <v>127</v>
      </c>
      <c r="B1" s="33"/>
      <c r="C1" s="33"/>
      <c r="D1" s="33"/>
      <c r="E1" s="33"/>
      <c r="F1" s="33"/>
      <c r="G1" s="33"/>
    </row>
    <row r="7" spans="1:10">
      <c r="J7" s="25"/>
    </row>
    <row r="15" spans="1:10" ht="33" customHeight="1"/>
    <row r="16" spans="1:10" ht="45" customHeight="1">
      <c r="A16" s="340" t="s">
        <v>111</v>
      </c>
      <c r="B16" s="340"/>
      <c r="C16" s="340"/>
      <c r="D16" s="340"/>
      <c r="E16" s="340"/>
      <c r="F16" s="340"/>
      <c r="G16" s="340"/>
    </row>
    <row r="17" spans="1:8">
      <c r="A17" s="89" t="s">
        <v>104</v>
      </c>
      <c r="B17" s="90"/>
      <c r="C17" s="90"/>
      <c r="D17" s="90"/>
      <c r="E17" s="90"/>
      <c r="F17" s="90"/>
    </row>
    <row r="18" spans="1:8">
      <c r="A18" s="89" t="s">
        <v>21</v>
      </c>
      <c r="B18" s="91"/>
      <c r="C18" s="91"/>
      <c r="D18" s="91"/>
      <c r="E18" s="91"/>
      <c r="F18" s="91"/>
    </row>
    <row r="19" spans="1:8">
      <c r="A19" s="92" t="s">
        <v>47</v>
      </c>
      <c r="B19" s="91"/>
      <c r="C19" s="91"/>
      <c r="D19" s="91"/>
      <c r="E19" s="91"/>
      <c r="F19" s="91"/>
    </row>
    <row r="20" spans="1:8">
      <c r="A20" s="92" t="s">
        <v>48</v>
      </c>
      <c r="B20" s="91"/>
      <c r="C20" s="91"/>
      <c r="D20" s="91"/>
      <c r="E20" s="91"/>
      <c r="F20" s="91"/>
    </row>
    <row r="21" spans="1:8">
      <c r="A21" s="183" t="s">
        <v>105</v>
      </c>
      <c r="B21" s="91"/>
      <c r="C21" s="91"/>
      <c r="D21" s="91"/>
      <c r="E21" s="91"/>
      <c r="F21" s="91"/>
    </row>
    <row r="22" spans="1:8">
      <c r="A22" s="109" t="s">
        <v>110</v>
      </c>
      <c r="G22" s="31"/>
      <c r="H22" s="88"/>
    </row>
    <row r="23" spans="1:8">
      <c r="G23" s="31"/>
      <c r="H23" s="88"/>
    </row>
    <row r="24" spans="1:8">
      <c r="B24" s="91"/>
      <c r="C24" s="93"/>
      <c r="D24" s="31"/>
    </row>
    <row r="29" spans="1:8" ht="77.25">
      <c r="A29" s="95"/>
      <c r="B29" s="96" t="s">
        <v>60</v>
      </c>
      <c r="C29" s="97" t="s">
        <v>4</v>
      </c>
      <c r="D29" s="98" t="s">
        <v>49</v>
      </c>
      <c r="E29" s="99" t="s">
        <v>18</v>
      </c>
    </row>
    <row r="30" spans="1:8">
      <c r="A30" s="100">
        <v>2002</v>
      </c>
      <c r="B30" s="95">
        <v>53025</v>
      </c>
      <c r="C30" s="95">
        <v>67050</v>
      </c>
      <c r="D30" s="101">
        <v>3.7468085070714398E-2</v>
      </c>
      <c r="E30" s="166">
        <v>1789523</v>
      </c>
    </row>
    <row r="31" spans="1:8" ht="17.25">
      <c r="A31" s="102" t="s">
        <v>61</v>
      </c>
      <c r="B31" s="95">
        <v>61215</v>
      </c>
      <c r="C31" s="95">
        <v>59292</v>
      </c>
      <c r="D31" s="94" t="s">
        <v>3</v>
      </c>
      <c r="E31" s="94" t="s">
        <v>3</v>
      </c>
    </row>
    <row r="32" spans="1:8">
      <c r="A32" s="100">
        <v>2004</v>
      </c>
      <c r="B32" s="95">
        <v>57608</v>
      </c>
      <c r="C32" s="95">
        <v>49134</v>
      </c>
      <c r="D32" s="101">
        <v>2.7183854418578221E-2</v>
      </c>
      <c r="E32" s="166">
        <v>1807470</v>
      </c>
    </row>
    <row r="33" spans="1:8">
      <c r="A33" s="100">
        <v>2005</v>
      </c>
      <c r="B33" s="95">
        <v>56617</v>
      </c>
      <c r="C33" s="95">
        <v>47377</v>
      </c>
      <c r="D33" s="101">
        <v>2.6224707027996411E-2</v>
      </c>
      <c r="E33" s="166">
        <v>1806579</v>
      </c>
    </row>
    <row r="34" spans="1:8">
      <c r="A34" s="100">
        <v>2006</v>
      </c>
      <c r="B34" s="95">
        <v>61682</v>
      </c>
      <c r="C34" s="95">
        <v>39172</v>
      </c>
      <c r="D34" s="101">
        <v>2.1891312654771178E-2</v>
      </c>
      <c r="E34" s="166">
        <v>1789385.6169224519</v>
      </c>
    </row>
    <row r="35" spans="1:8">
      <c r="A35" s="100">
        <v>2007</v>
      </c>
      <c r="B35" s="95">
        <v>64930</v>
      </c>
      <c r="C35" s="95">
        <v>39867</v>
      </c>
      <c r="D35" s="101">
        <v>2.3107202050257625E-2</v>
      </c>
      <c r="E35" s="166">
        <v>1725306.2449226959</v>
      </c>
      <c r="H35" s="91"/>
    </row>
    <row r="36" spans="1:8">
      <c r="A36" s="100">
        <v>2008</v>
      </c>
      <c r="B36" s="95">
        <v>65939</v>
      </c>
      <c r="C36" s="95">
        <v>39692</v>
      </c>
      <c r="D36" s="101">
        <v>2.4113582131492305E-2</v>
      </c>
      <c r="E36" s="166">
        <v>1646043.2872875533</v>
      </c>
      <c r="H36" s="91"/>
    </row>
    <row r="37" spans="1:8">
      <c r="A37" s="103">
        <v>2009</v>
      </c>
      <c r="B37" s="104">
        <v>54296</v>
      </c>
      <c r="C37" s="105">
        <v>30317</v>
      </c>
      <c r="D37" s="101">
        <v>1.891669963273512E-2</v>
      </c>
      <c r="E37" s="166">
        <v>1602658</v>
      </c>
      <c r="H37" s="91"/>
    </row>
    <row r="38" spans="1:8">
      <c r="A38" s="100">
        <v>2010</v>
      </c>
      <c r="B38" s="95">
        <v>56157</v>
      </c>
      <c r="C38" s="95">
        <v>29678</v>
      </c>
      <c r="D38" s="101">
        <v>1.8760295785349549E-2</v>
      </c>
      <c r="E38" s="166">
        <v>1581958</v>
      </c>
      <c r="H38" s="91"/>
    </row>
    <row r="39" spans="1:8">
      <c r="A39" s="100">
        <v>2011</v>
      </c>
      <c r="B39" s="106">
        <v>59081</v>
      </c>
      <c r="C39" s="107">
        <v>22338</v>
      </c>
      <c r="D39" s="101">
        <v>1.4E-2</v>
      </c>
      <c r="E39" s="166">
        <v>1551763</v>
      </c>
    </row>
    <row r="40" spans="1:8">
      <c r="A40" s="100">
        <v>2012</v>
      </c>
      <c r="B40" s="95">
        <v>42905</v>
      </c>
      <c r="C40" s="107">
        <v>24971</v>
      </c>
      <c r="D40" s="108">
        <v>1.6E-2</v>
      </c>
      <c r="E40" s="166">
        <v>1538841</v>
      </c>
    </row>
    <row r="41" spans="1:8">
      <c r="A41" s="100">
        <v>2013</v>
      </c>
      <c r="B41" s="95">
        <v>45966</v>
      </c>
      <c r="C41" s="107">
        <v>28464</v>
      </c>
      <c r="D41" s="101">
        <v>1.9E-2</v>
      </c>
      <c r="E41" s="166">
        <v>1529415</v>
      </c>
    </row>
    <row r="42" spans="1:8">
      <c r="A42" s="100">
        <v>2014</v>
      </c>
      <c r="B42" s="95">
        <v>44148</v>
      </c>
      <c r="C42" s="107">
        <v>45867</v>
      </c>
      <c r="D42" s="101">
        <v>0.03</v>
      </c>
      <c r="E42" s="166">
        <v>1537855</v>
      </c>
    </row>
    <row r="43" spans="1:8">
      <c r="A43" s="100">
        <v>2015</v>
      </c>
      <c r="B43" s="95">
        <v>41344</v>
      </c>
      <c r="C43" s="107">
        <v>36999</v>
      </c>
      <c r="D43" s="101">
        <v>2.4176958401056999E-2</v>
      </c>
      <c r="E43" s="166" t="s">
        <v>25</v>
      </c>
    </row>
    <row r="44" spans="1:8">
      <c r="A44" s="100">
        <v>2016</v>
      </c>
      <c r="B44" s="95">
        <v>41700</v>
      </c>
      <c r="C44" s="95">
        <v>40209</v>
      </c>
      <c r="D44" s="101">
        <v>2.5999999999999999E-2</v>
      </c>
      <c r="E44" s="166">
        <v>1545827</v>
      </c>
    </row>
    <row r="45" spans="1:8">
      <c r="A45" s="102">
        <v>2017</v>
      </c>
      <c r="B45" s="95">
        <v>46104</v>
      </c>
      <c r="C45" s="95">
        <v>38206.114061056702</v>
      </c>
      <c r="D45" s="189">
        <v>2.47019361156646E-2</v>
      </c>
      <c r="E45" s="166">
        <v>1546685</v>
      </c>
    </row>
    <row r="46" spans="1:8">
      <c r="A46" s="100" t="s">
        <v>57</v>
      </c>
      <c r="B46" s="95">
        <v>46104</v>
      </c>
      <c r="C46" s="95">
        <v>40032.114061056702</v>
      </c>
      <c r="D46" s="101">
        <v>2.5882525569884431E-2</v>
      </c>
      <c r="E46" s="166">
        <v>1546685</v>
      </c>
    </row>
    <row r="47" spans="1:8">
      <c r="A47" s="100" t="s">
        <v>58</v>
      </c>
      <c r="B47" s="95">
        <v>43548</v>
      </c>
      <c r="C47" s="107">
        <v>39283.415155079201</v>
      </c>
      <c r="D47" s="101">
        <v>2.5419758491279025E-2</v>
      </c>
      <c r="E47" s="166">
        <v>1545389</v>
      </c>
    </row>
  </sheetData>
  <mergeCells count="1">
    <mergeCell ref="A16:G16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T17"/>
  <sheetViews>
    <sheetView zoomScaleNormal="100" workbookViewId="0">
      <selection activeCell="A13" sqref="A13"/>
    </sheetView>
  </sheetViews>
  <sheetFormatPr baseColWidth="10" defaultColWidth="9.140625" defaultRowHeight="15"/>
  <cols>
    <col min="1" max="1" width="28" style="28" customWidth="1"/>
    <col min="2" max="13" width="10" style="28" customWidth="1"/>
    <col min="14" max="14" width="10" style="31" customWidth="1"/>
    <col min="15" max="15" width="10" style="28" customWidth="1"/>
    <col min="16" max="16384" width="9.140625" style="28"/>
  </cols>
  <sheetData>
    <row r="1" spans="1:20">
      <c r="A1" s="169" t="s">
        <v>128</v>
      </c>
    </row>
    <row r="2" spans="1:20" ht="26.25" customHeight="1">
      <c r="A2" s="343" t="s">
        <v>91</v>
      </c>
      <c r="B2" s="328" t="s">
        <v>83</v>
      </c>
      <c r="C2" s="330"/>
      <c r="D2" s="345" t="s">
        <v>84</v>
      </c>
      <c r="E2" s="346"/>
      <c r="F2" s="345" t="s">
        <v>85</v>
      </c>
      <c r="G2" s="347"/>
      <c r="H2" s="346"/>
      <c r="I2" s="348" t="s">
        <v>92</v>
      </c>
      <c r="J2" s="349"/>
      <c r="K2" s="350" t="s">
        <v>93</v>
      </c>
      <c r="L2" s="351"/>
      <c r="M2" s="352"/>
      <c r="N2" s="341" t="s">
        <v>86</v>
      </c>
      <c r="O2" s="341"/>
    </row>
    <row r="3" spans="1:20" ht="75">
      <c r="A3" s="344"/>
      <c r="B3" s="170" t="s">
        <v>94</v>
      </c>
      <c r="C3" s="170" t="s">
        <v>95</v>
      </c>
      <c r="D3" s="170" t="s">
        <v>94</v>
      </c>
      <c r="E3" s="170" t="s">
        <v>95</v>
      </c>
      <c r="F3" s="170" t="s">
        <v>94</v>
      </c>
      <c r="G3" s="170" t="s">
        <v>95</v>
      </c>
      <c r="H3" s="170" t="s">
        <v>96</v>
      </c>
      <c r="I3" s="170" t="s">
        <v>94</v>
      </c>
      <c r="J3" s="170" t="s">
        <v>95</v>
      </c>
      <c r="K3" s="170" t="s">
        <v>94</v>
      </c>
      <c r="L3" s="170" t="s">
        <v>95</v>
      </c>
      <c r="M3" s="170" t="s">
        <v>96</v>
      </c>
      <c r="N3" s="170" t="s">
        <v>97</v>
      </c>
      <c r="O3" s="170" t="s">
        <v>98</v>
      </c>
    </row>
    <row r="4" spans="1:20">
      <c r="A4" s="171" t="s">
        <v>31</v>
      </c>
      <c r="B4" s="172">
        <v>41950</v>
      </c>
      <c r="C4" s="173">
        <v>-3.9979861317710599</v>
      </c>
      <c r="D4" s="172">
        <v>557430.462000011</v>
      </c>
      <c r="E4" s="173">
        <v>-3.46545637160213</v>
      </c>
      <c r="F4" s="172">
        <v>282519.59762225399</v>
      </c>
      <c r="G4" s="173">
        <v>-3.4369222455393902</v>
      </c>
      <c r="H4" s="173">
        <v>59.142651043636597</v>
      </c>
      <c r="I4" s="172">
        <v>41485.735909796203</v>
      </c>
      <c r="J4" s="173">
        <v>-3.5789518196339398</v>
      </c>
      <c r="K4" s="172">
        <v>39283.415155079201</v>
      </c>
      <c r="L4" s="173">
        <v>-1.8702457353003701</v>
      </c>
      <c r="M4" s="173">
        <v>59.837248685459301</v>
      </c>
      <c r="N4" s="173">
        <v>6.81004184755324</v>
      </c>
      <c r="O4" s="173">
        <v>1.0016533914064299E-2</v>
      </c>
      <c r="P4" s="174"/>
      <c r="Q4" s="175"/>
    </row>
    <row r="5" spans="1:20">
      <c r="A5" s="176" t="s">
        <v>99</v>
      </c>
      <c r="B5" s="177">
        <v>41025</v>
      </c>
      <c r="C5" s="178">
        <v>-2.6944332439932599</v>
      </c>
      <c r="D5" s="177">
        <v>517529.81839098799</v>
      </c>
      <c r="E5" s="178">
        <v>-0.52201699871124596</v>
      </c>
      <c r="F5" s="177">
        <v>256514.92769744201</v>
      </c>
      <c r="G5" s="178">
        <v>-1.0277193049984199</v>
      </c>
      <c r="H5" s="178">
        <v>57.165933189237997</v>
      </c>
      <c r="I5" s="177">
        <v>39867.735909796203</v>
      </c>
      <c r="J5" s="178">
        <v>0.61833186016674602</v>
      </c>
      <c r="K5" s="177">
        <v>38220.415155079201</v>
      </c>
      <c r="L5" s="178">
        <v>-0.25138037578081401</v>
      </c>
      <c r="M5" s="178">
        <v>59.398748181317103</v>
      </c>
      <c r="N5" s="178">
        <v>6.4341483619191999</v>
      </c>
      <c r="O5" s="178">
        <v>-0.107009127541683</v>
      </c>
      <c r="P5" s="175"/>
      <c r="Q5" s="30"/>
    </row>
    <row r="6" spans="1:20">
      <c r="A6" s="179" t="s">
        <v>100</v>
      </c>
      <c r="B6" s="177">
        <v>36793</v>
      </c>
      <c r="C6" s="178">
        <v>-2.3177401369935802</v>
      </c>
      <c r="D6" s="177">
        <v>471778.88290711702</v>
      </c>
      <c r="E6" s="178">
        <v>-0.46283391577687399</v>
      </c>
      <c r="F6" s="177">
        <v>227828.50834260401</v>
      </c>
      <c r="G6" s="178">
        <v>-0.72769408122754597</v>
      </c>
      <c r="H6" s="178">
        <v>57.817142269504899</v>
      </c>
      <c r="I6" s="177">
        <v>35859.735909796203</v>
      </c>
      <c r="J6" s="178">
        <v>1.5030257560185201</v>
      </c>
      <c r="K6" s="177">
        <v>34354.415155079201</v>
      </c>
      <c r="L6" s="178">
        <v>0.96003814696635503</v>
      </c>
      <c r="M6" s="178">
        <v>60.092196441108499</v>
      </c>
      <c r="N6" s="178">
        <v>6.3533236529041304</v>
      </c>
      <c r="O6" s="178">
        <v>-0.142763734294379</v>
      </c>
      <c r="P6" s="175"/>
      <c r="Q6" s="30"/>
    </row>
    <row r="7" spans="1:20">
      <c r="A7" s="179" t="s">
        <v>2</v>
      </c>
      <c r="B7" s="177">
        <v>2959</v>
      </c>
      <c r="C7" s="178">
        <v>-6.5086887835702996</v>
      </c>
      <c r="D7" s="177">
        <v>24699.935483870999</v>
      </c>
      <c r="E7" s="178">
        <v>-6.2336364593767799</v>
      </c>
      <c r="F7" s="177">
        <v>22711.419354838701</v>
      </c>
      <c r="G7" s="178">
        <v>-4.7499607664875398</v>
      </c>
      <c r="H7" s="178">
        <v>47.223906271287703</v>
      </c>
      <c r="I7" s="177">
        <v>2799</v>
      </c>
      <c r="J7" s="178">
        <v>-6.5130260521042098</v>
      </c>
      <c r="K7" s="177">
        <v>2801</v>
      </c>
      <c r="L7" s="178">
        <v>-6.75765645805593</v>
      </c>
      <c r="M7" s="178">
        <v>47.059104271163903</v>
      </c>
      <c r="N7" s="178">
        <v>8.1141190978344806</v>
      </c>
      <c r="O7" s="178">
        <v>0.15019124212305801</v>
      </c>
      <c r="P7" s="175"/>
      <c r="Q7" s="30"/>
    </row>
    <row r="8" spans="1:20">
      <c r="A8" s="179" t="s">
        <v>40</v>
      </c>
      <c r="B8" s="177">
        <v>1273</v>
      </c>
      <c r="C8" s="178">
        <v>-4.28571428571429</v>
      </c>
      <c r="D8" s="177">
        <v>21051</v>
      </c>
      <c r="E8" s="178">
        <v>5.6193868847523998</v>
      </c>
      <c r="F8" s="177">
        <v>5975</v>
      </c>
      <c r="G8" s="178">
        <v>2.3817683344756699</v>
      </c>
      <c r="H8" s="178">
        <v>70.125523012552307</v>
      </c>
      <c r="I8" s="177">
        <v>1209</v>
      </c>
      <c r="J8" s="178">
        <v>-7</v>
      </c>
      <c r="K8" s="177">
        <v>1065</v>
      </c>
      <c r="L8" s="178">
        <v>-17.120622568093399</v>
      </c>
      <c r="M8" s="178">
        <v>69.483568075117404</v>
      </c>
      <c r="N8" s="178">
        <v>4.9421009098428499</v>
      </c>
      <c r="O8" s="178">
        <v>0.45287014061207698</v>
      </c>
      <c r="P8" s="175"/>
      <c r="Q8" s="30"/>
    </row>
    <row r="9" spans="1:20">
      <c r="A9" s="180" t="s">
        <v>101</v>
      </c>
      <c r="B9" s="177">
        <v>925</v>
      </c>
      <c r="C9" s="178">
        <v>-39.7786458333333</v>
      </c>
      <c r="D9" s="177">
        <v>39900.643609022598</v>
      </c>
      <c r="E9" s="178">
        <v>-30.238574166976001</v>
      </c>
      <c r="F9" s="177">
        <v>26004.669924811998</v>
      </c>
      <c r="G9" s="178">
        <v>-22.133834603597801</v>
      </c>
      <c r="H9" s="178">
        <v>78.641365657794196</v>
      </c>
      <c r="I9" s="177">
        <v>1618</v>
      </c>
      <c r="J9" s="178">
        <v>-52.451838662916302</v>
      </c>
      <c r="K9" s="177">
        <v>1063</v>
      </c>
      <c r="L9" s="178">
        <v>-38.031156615881997</v>
      </c>
      <c r="M9" s="178">
        <v>75.6036375039197</v>
      </c>
      <c r="N9" s="178">
        <v>16.072107493703399</v>
      </c>
      <c r="O9" s="178">
        <v>6.25784277105826</v>
      </c>
      <c r="P9" s="175"/>
      <c r="Q9" s="30"/>
    </row>
    <row r="10" spans="1:20">
      <c r="A10" s="179" t="s">
        <v>17</v>
      </c>
      <c r="B10" s="177">
        <v>769</v>
      </c>
      <c r="C10" s="178">
        <v>-37.9838709677419</v>
      </c>
      <c r="D10" s="177">
        <v>39644.643609022598</v>
      </c>
      <c r="E10" s="178">
        <v>-30.4600161423709</v>
      </c>
      <c r="F10" s="177">
        <v>25748.669924811998</v>
      </c>
      <c r="G10" s="178">
        <v>-22.468573676107301</v>
      </c>
      <c r="H10" s="178">
        <v>78.712522327779297</v>
      </c>
      <c r="I10" s="177">
        <v>1472</v>
      </c>
      <c r="J10" s="178">
        <v>-54.844763407265297</v>
      </c>
      <c r="K10" s="177">
        <v>917</v>
      </c>
      <c r="L10" s="178">
        <v>-41.717761921039099</v>
      </c>
      <c r="M10" s="178">
        <v>76.299527444565598</v>
      </c>
      <c r="N10" s="178">
        <v>17.492302938051701</v>
      </c>
      <c r="O10" s="178">
        <v>7.3045750040938904</v>
      </c>
      <c r="P10" s="175"/>
      <c r="Q10" s="30"/>
    </row>
    <row r="11" spans="1:20">
      <c r="A11" s="179" t="s">
        <v>102</v>
      </c>
      <c r="B11" s="177">
        <v>156</v>
      </c>
      <c r="C11" s="178">
        <v>-47.297297297297298</v>
      </c>
      <c r="D11" s="177">
        <v>256</v>
      </c>
      <c r="E11" s="178">
        <v>37.634408602150501</v>
      </c>
      <c r="F11" s="177">
        <v>256</v>
      </c>
      <c r="G11" s="178">
        <v>37.634408602150501</v>
      </c>
      <c r="H11" s="178">
        <v>71.484375</v>
      </c>
      <c r="I11" s="177">
        <v>146</v>
      </c>
      <c r="J11" s="178">
        <v>2.0979020979021001</v>
      </c>
      <c r="K11" s="177">
        <v>146</v>
      </c>
      <c r="L11" s="178">
        <v>2.8169014084507</v>
      </c>
      <c r="M11" s="178">
        <v>71.232876712328803</v>
      </c>
      <c r="N11" s="178">
        <v>1.75342465753425</v>
      </c>
      <c r="O11" s="178">
        <v>0.45272535683494602</v>
      </c>
      <c r="P11" s="175"/>
      <c r="Q11" s="30"/>
    </row>
    <row r="12" spans="1:20" s="182" customFormat="1">
      <c r="A12" s="342" t="s">
        <v>73</v>
      </c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181"/>
      <c r="Q12" s="181"/>
      <c r="R12" s="181"/>
      <c r="S12" s="181"/>
      <c r="T12" s="181"/>
    </row>
    <row r="13" spans="1:20">
      <c r="A13" s="326" t="s">
        <v>259</v>
      </c>
      <c r="I13" s="30"/>
    </row>
    <row r="17" spans="5:7">
      <c r="E17" s="184"/>
      <c r="G17" s="184"/>
    </row>
  </sheetData>
  <mergeCells count="8">
    <mergeCell ref="N2:O2"/>
    <mergeCell ref="A12:O12"/>
    <mergeCell ref="A2:A3"/>
    <mergeCell ref="B2:C2"/>
    <mergeCell ref="D2:E2"/>
    <mergeCell ref="F2:H2"/>
    <mergeCell ref="I2:J2"/>
    <mergeCell ref="K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36</vt:i4>
      </vt:variant>
      <vt:variant>
        <vt:lpstr>Plages nommées</vt:lpstr>
      </vt:variant>
      <vt:variant>
        <vt:i4>2</vt:i4>
      </vt:variant>
    </vt:vector>
  </HeadingPairs>
  <TitlesOfParts>
    <vt:vector size="38" baseType="lpstr">
      <vt:lpstr>Figure V 2-1</vt:lpstr>
      <vt:lpstr>Figure V 2-2</vt:lpstr>
      <vt:lpstr>Figure V 2-3</vt:lpstr>
      <vt:lpstr>Figure V 2-4</vt:lpstr>
      <vt:lpstr>Figure V 2-5  </vt:lpstr>
      <vt:lpstr>Figure V 2-6 </vt:lpstr>
      <vt:lpstr>Fig. V2.2-E1</vt:lpstr>
      <vt:lpstr>Figure V 2-7 </vt:lpstr>
      <vt:lpstr>Figure V 2-8  </vt:lpstr>
      <vt:lpstr>Figure V 2-9 </vt:lpstr>
      <vt:lpstr>Figure V2-10</vt:lpstr>
      <vt:lpstr>Figure V 2-11</vt:lpstr>
      <vt:lpstr>Figure V 2-12</vt:lpstr>
      <vt:lpstr>Figure V 2-13</vt:lpstr>
      <vt:lpstr>Figure V 2-14 </vt:lpstr>
      <vt:lpstr>Figure V 2-E3 </vt:lpstr>
      <vt:lpstr>Figure V 2.2-15  </vt:lpstr>
      <vt:lpstr>Figure V 2.2-16  </vt:lpstr>
      <vt:lpstr>Source Figure 2.2-16  </vt:lpstr>
      <vt:lpstr>Figure V 2.2-17    </vt:lpstr>
      <vt:lpstr>Source Figure V 2.2-17   </vt:lpstr>
      <vt:lpstr>Figure V 2.2-18     </vt:lpstr>
      <vt:lpstr>Source Figure V 2.2-18    </vt:lpstr>
      <vt:lpstr>Figure V 2.2-19  </vt:lpstr>
      <vt:lpstr>Source Figure V 2.2-19</vt:lpstr>
      <vt:lpstr>Figure V 2.2-20</vt:lpstr>
      <vt:lpstr>Source Figure V 2.2-20</vt:lpstr>
      <vt:lpstr>Figure V 2.2-21 </vt:lpstr>
      <vt:lpstr>Source Figure V 2.2-21</vt:lpstr>
      <vt:lpstr>Figure V 2.2-22</vt:lpstr>
      <vt:lpstr>Source Figure V 2.2-22</vt:lpstr>
      <vt:lpstr>Figure V 2.2-23</vt:lpstr>
      <vt:lpstr>Source Figure V 2.2-23</vt:lpstr>
      <vt:lpstr>Figure V 2-24</vt:lpstr>
      <vt:lpstr>Figure V 2.2-25</vt:lpstr>
      <vt:lpstr>Source Figure V 2.2-25</vt:lpstr>
      <vt:lpstr>'Figure V 2-13'!Zone_d_impression</vt:lpstr>
      <vt:lpstr>'Figure V 2-14 '!Zone_d_impression</vt:lpstr>
    </vt:vector>
  </TitlesOfParts>
  <Company>MINEFI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BOUNAKHLA Nunzia</dc:creator>
  <cp:lastModifiedBy>GAUTIER Nadine</cp:lastModifiedBy>
  <cp:lastPrinted>2019-06-14T09:04:06Z</cp:lastPrinted>
  <dcterms:created xsi:type="dcterms:W3CDTF">2014-06-06T08:42:02Z</dcterms:created>
  <dcterms:modified xsi:type="dcterms:W3CDTF">2020-09-17T16:13:30Z</dcterms:modified>
</cp:coreProperties>
</file>