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Publications DES réalisation\RAPPORT ANNUEL\rapportannuel 2021\4-Envoyé maquette\FT 2\FT 2 Mise en ligne\"/>
    </mc:Choice>
  </mc:AlternateContent>
  <bookViews>
    <workbookView xWindow="5355" yWindow="-225" windowWidth="16575" windowHeight="9975"/>
  </bookViews>
  <sheets>
    <sheet name="SOMMAIRE" sheetId="6" r:id="rId1"/>
    <sheet name="Effectifs" sheetId="1" r:id="rId2"/>
    <sheet name="Part des femmes" sheetId="2" r:id="rId3"/>
    <sheet name="Âge moyen" sheetId="3" r:id="rId4"/>
    <sheet name="Part des plus de 50 ans" sheetId="5" r:id="rId5"/>
    <sheet name="Part des moins de 30 ans" sheetId="4" r:id="rId6"/>
  </sheets>
  <calcPr calcId="152511"/>
</workbook>
</file>

<file path=xl/calcChain.xml><?xml version="1.0" encoding="utf-8"?>
<calcChain xmlns="http://schemas.openxmlformats.org/spreadsheetml/2006/main">
  <c r="L26" i="1" l="1"/>
  <c r="L25" i="1"/>
  <c r="L24" i="1"/>
  <c r="L23" i="1"/>
  <c r="L22" i="1"/>
  <c r="L21" i="1"/>
  <c r="L15" i="1"/>
  <c r="L9" i="1"/>
  <c r="L27" i="1" s="1"/>
  <c r="K26" i="1"/>
  <c r="K25" i="1"/>
  <c r="K24" i="1"/>
  <c r="K23" i="1"/>
  <c r="K22" i="1"/>
  <c r="K21" i="1"/>
  <c r="K15" i="1"/>
  <c r="K9" i="1"/>
  <c r="K27" i="1" s="1"/>
</calcChain>
</file>

<file path=xl/sharedStrings.xml><?xml version="1.0" encoding="utf-8"?>
<sst xmlns="http://schemas.openxmlformats.org/spreadsheetml/2006/main" count="620" uniqueCount="36">
  <si>
    <t>Effectifs physiques par catégorie hiérarchique dans les trois versants de la fonction publique au 31 décembre en France (métropole + DOM)</t>
  </si>
  <si>
    <t/>
  </si>
  <si>
    <t>FPE</t>
  </si>
  <si>
    <t>A</t>
  </si>
  <si>
    <t>dont A+</t>
  </si>
  <si>
    <t>B</t>
  </si>
  <si>
    <t>C</t>
  </si>
  <si>
    <t>Indeterminée</t>
  </si>
  <si>
    <t>Total</t>
  </si>
  <si>
    <t>FPT</t>
  </si>
  <si>
    <t>FPH</t>
  </si>
  <si>
    <t>Ensemble</t>
  </si>
  <si>
    <t>Hommes</t>
  </si>
  <si>
    <t>Femmes</t>
  </si>
  <si>
    <t>Part des moins de 30 ans (en %) par catégorie hiérarchique dans les trois versants de la fonction publique au 31 décembre en France (métropole + DOM)</t>
  </si>
  <si>
    <t>Part des 50 ans et plus (en %) par catégorie hiérarchique dans les trois versants de la fonction publique au 31 décembre en France (métropole + DOM)</t>
  </si>
  <si>
    <t>nd</t>
  </si>
  <si>
    <t>Champ : Emplois principaux, tous statuts, situés en France (hors Mayotte). Hors bénéficiaires de contrats aidés.</t>
  </si>
  <si>
    <t>Part des femmes par catégorie hiérarchique dans les trois versants de la fonction publique au 31 décembre en France (métropole + DOM)</t>
  </si>
  <si>
    <t>Ensemble FP</t>
  </si>
  <si>
    <t>Lecture : Au 31 décembre 2010, 60,2 % des agents de catégorie A de la FPE sont des femmes.</t>
  </si>
  <si>
    <t>(1) Depuis 2009, les données sur les trois versants de la fonction publique sont issues de la source Siasp.</t>
  </si>
  <si>
    <t>Lecture : Au 31 décembre 2010, dans la FPE, les hommes de catégorie A ont en moyenne 43,8 ans.</t>
  </si>
  <si>
    <t>Lecture : Au 31 décembre 2010, dans la FPE, 10,6 % des hommes de catégorie A ont moins de 30 ans.</t>
  </si>
  <si>
    <t>Lecture : Au 31 décembre 2010, dans la FPE, 34,1 % des hommes de catégorie A ont 50 ans ou plus.</t>
  </si>
  <si>
    <r>
      <t>2009</t>
    </r>
    <r>
      <rPr>
        <b/>
        <vertAlign val="superscript"/>
        <sz val="8"/>
        <color indexed="8"/>
        <rFont val="Arial"/>
        <family val="2"/>
      </rPr>
      <t>(1)</t>
    </r>
  </si>
  <si>
    <t>Source : Siasp, Insee. Traitement DGAFP - Dessi.</t>
  </si>
  <si>
    <t>Source : FGE, Siasp, Insee. Traitement DGAFP - Dessi.</t>
  </si>
  <si>
    <r>
      <t>2017</t>
    </r>
    <r>
      <rPr>
        <b/>
        <vertAlign val="superscript"/>
        <sz val="8"/>
        <color indexed="8"/>
        <rFont val="Arial"/>
        <family val="2"/>
      </rPr>
      <t>(2)</t>
    </r>
  </si>
  <si>
    <r>
      <t>2017</t>
    </r>
    <r>
      <rPr>
        <b/>
        <vertAlign val="superscript"/>
        <sz val="9"/>
        <color indexed="8"/>
        <rFont val="Arial"/>
        <family val="2"/>
      </rPr>
      <t>(1)</t>
    </r>
  </si>
  <si>
    <r>
      <rPr>
        <b/>
        <sz val="10"/>
        <color indexed="8"/>
        <rFont val="Calibri"/>
        <family val="2"/>
      </rPr>
      <t>Â</t>
    </r>
    <r>
      <rPr>
        <b/>
        <sz val="10"/>
        <color indexed="8"/>
        <rFont val="Arial"/>
        <family val="2"/>
      </rPr>
      <t>ge moyen (en années) des agents par catégorie hiérarchique dans les trois versants de la fonction publique au 31 décembre en France (métropole + DOM)</t>
    </r>
  </si>
  <si>
    <t>Âge moyen (en années) des agents par catégorie hiérarchique dans les trois versants de la fonction publique au 31 décembre en France (métropole + DOM)</t>
  </si>
  <si>
    <r>
      <t xml:space="preserve">(1) Les données de l'année 2017, sur la catégorie A+, ont été révisées par rapport à ce qui a été publié dans le rapport annuel sur l'état de la fonction publique 2019. La liste des corps de catégorie A+ a été révisée. En particulier, les corps nécessitant un doctorat mais </t>
    </r>
    <r>
      <rPr>
        <sz val="9"/>
        <rFont val="Arial"/>
        <family val="2"/>
      </rPr>
      <t>dont la grille indiciaire n'atteint pas au moins la hors échelle B</t>
    </r>
    <r>
      <rPr>
        <sz val="9"/>
        <color theme="1"/>
        <rFont val="Arial"/>
        <family val="2"/>
      </rPr>
      <t xml:space="preserve"> 
ne sont désormais plus considérés comme A+. </t>
    </r>
  </si>
  <si>
    <t>Part des femmes par catégorie hiérarchique dans les trois versants de la fonction publique au 31 décembre en France 
(métropole + DOM)</t>
  </si>
  <si>
    <t xml:space="preserve">(2) Les données de l'année 2017, sur la catégorie A+, ont été révisées par rapport à ce qui a été publié dans le rapport annuel sur l'état 
de la fonction publique 2019. La liste des corps de catégorie A+ a été révisée. En particulier, les corps nécessitant un doctorat mais dont la grille indiciaire n'atteint pas au moins la hors échelle B ne sont désormais plus considérés comme A+. </t>
  </si>
  <si>
    <t>nd : données non disponibles, non communiquées ou manquantes.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</si>
</sst>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64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8" borderId="20" applyNumberFormat="0" applyAlignment="0" applyProtection="0"/>
    <xf numFmtId="0" fontId="17" fillId="0" borderId="21" applyNumberFormat="0" applyFill="0" applyAlignment="0" applyProtection="0"/>
    <xf numFmtId="0" fontId="13" fillId="29" borderId="22" applyNumberFormat="0" applyFont="0" applyAlignment="0" applyProtection="0"/>
    <xf numFmtId="3" fontId="7" fillId="0" borderId="0">
      <alignment vertical="center"/>
    </xf>
    <xf numFmtId="0" fontId="18" fillId="30" borderId="20" applyNumberFormat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9" fillId="31" borderId="0" applyNumberFormat="0" applyBorder="0" applyAlignment="0" applyProtection="0"/>
    <xf numFmtId="1" fontId="8" fillId="0" borderId="0"/>
    <xf numFmtId="3" fontId="4" fillId="1" borderId="1">
      <alignment horizontal="centerContinuous" vertical="center"/>
    </xf>
    <xf numFmtId="43" fontId="5" fillId="0" borderId="0" applyFont="0" applyFill="0" applyBorder="0" applyAlignment="0" applyProtection="0"/>
    <xf numFmtId="0" fontId="20" fillId="32" borderId="0" applyNumberFormat="0" applyBorder="0" applyAlignment="0" applyProtection="0"/>
    <xf numFmtId="0" fontId="4" fillId="0" borderId="2"/>
    <xf numFmtId="0" fontId="5" fillId="0" borderId="0"/>
    <xf numFmtId="0" fontId="1" fillId="0" borderId="0"/>
    <xf numFmtId="0" fontId="13" fillId="0" borderId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2" borderId="3">
      <alignment horizontal="centerContinuous" vertical="center"/>
    </xf>
    <xf numFmtId="0" fontId="21" fillId="33" borderId="0" applyNumberFormat="0" applyBorder="0" applyAlignment="0" applyProtection="0"/>
    <xf numFmtId="3" fontId="10" fillId="0" borderId="4">
      <alignment horizontal="center" vertical="center"/>
    </xf>
    <xf numFmtId="0" fontId="22" fillId="28" borderId="23" applyNumberFormat="0" applyAlignment="0" applyProtection="0"/>
    <xf numFmtId="3" fontId="9" fillId="2" borderId="5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7" fillId="0" borderId="2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7" applyNumberFormat="0" applyFill="0" applyAlignment="0" applyProtection="0"/>
    <xf numFmtId="3" fontId="6" fillId="1" borderId="6">
      <alignment vertical="center"/>
    </xf>
    <xf numFmtId="3" fontId="6" fillId="0" borderId="7" applyFont="0" applyFill="0" applyBorder="0" applyAlignment="0" applyProtection="0"/>
    <xf numFmtId="3" fontId="6" fillId="0" borderId="7" applyFont="0" applyFill="0" applyBorder="0" applyAlignment="0" applyProtection="0"/>
    <xf numFmtId="0" fontId="29" fillId="34" borderId="28" applyNumberFormat="0" applyAlignment="0" applyProtection="0"/>
    <xf numFmtId="0" fontId="5" fillId="0" borderId="8"/>
    <xf numFmtId="3" fontId="4" fillId="0" borderId="5"/>
    <xf numFmtId="3" fontId="4" fillId="0" borderId="5"/>
    <xf numFmtId="0" fontId="40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left" vertical="top" wrapText="1"/>
    </xf>
    <xf numFmtId="0" fontId="3" fillId="0" borderId="9" xfId="0" applyNumberFormat="1" applyFont="1" applyFill="1" applyBorder="1" applyAlignment="1" applyProtection="1">
      <alignment horizontal="left" vertical="top" wrapText="1"/>
    </xf>
    <xf numFmtId="0" fontId="11" fillId="0" borderId="10" xfId="0" applyNumberFormat="1" applyFont="1" applyFill="1" applyBorder="1" applyAlignment="1" applyProtection="1">
      <alignment horizontal="left" vertical="top" wrapText="1"/>
    </xf>
    <xf numFmtId="0" fontId="31" fillId="0" borderId="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left" vertical="top" wrapText="1"/>
    </xf>
    <xf numFmtId="0" fontId="32" fillId="3" borderId="0" xfId="0" applyNumberFormat="1" applyFont="1" applyFill="1" applyBorder="1" applyAlignment="1" applyProtection="1"/>
    <xf numFmtId="0" fontId="11" fillId="0" borderId="30" xfId="0" applyNumberFormat="1" applyFont="1" applyFill="1" applyBorder="1" applyAlignment="1" applyProtection="1">
      <alignment horizontal="center" wrapText="1"/>
    </xf>
    <xf numFmtId="0" fontId="11" fillId="0" borderId="31" xfId="0" applyNumberFormat="1" applyFont="1" applyFill="1" applyBorder="1" applyAlignment="1" applyProtection="1">
      <alignment horizontal="center" wrapText="1"/>
    </xf>
    <xf numFmtId="0" fontId="11" fillId="0" borderId="32" xfId="0" applyNumberFormat="1" applyFont="1" applyFill="1" applyBorder="1" applyAlignment="1" applyProtection="1">
      <alignment horizontal="center" wrapText="1"/>
    </xf>
    <xf numFmtId="0" fontId="11" fillId="0" borderId="12" xfId="0" applyNumberFormat="1" applyFont="1" applyFill="1" applyBorder="1" applyAlignment="1" applyProtection="1">
      <alignment horizontal="center" wrapText="1"/>
    </xf>
    <xf numFmtId="164" fontId="2" fillId="0" borderId="13" xfId="0" applyNumberFormat="1" applyFont="1" applyFill="1" applyBorder="1" applyAlignment="1" applyProtection="1">
      <alignment horizontal="right" wrapText="1"/>
    </xf>
    <xf numFmtId="164" fontId="2" fillId="0" borderId="11" xfId="0" applyNumberFormat="1" applyFont="1" applyFill="1" applyBorder="1" applyAlignment="1" applyProtection="1">
      <alignment horizontal="right" wrapText="1"/>
    </xf>
    <xf numFmtId="164" fontId="2" fillId="0" borderId="9" xfId="0" applyNumberFormat="1" applyFont="1" applyFill="1" applyBorder="1" applyAlignment="1" applyProtection="1">
      <alignment horizontal="right" wrapText="1"/>
    </xf>
    <xf numFmtId="164" fontId="3" fillId="0" borderId="14" xfId="0" applyNumberFormat="1" applyFont="1" applyFill="1" applyBorder="1" applyAlignment="1" applyProtection="1">
      <alignment horizontal="right" wrapText="1"/>
    </xf>
    <xf numFmtId="164" fontId="3" fillId="0" borderId="9" xfId="0" applyNumberFormat="1" applyFont="1" applyFill="1" applyBorder="1" applyAlignment="1" applyProtection="1">
      <alignment horizontal="right" wrapText="1"/>
    </xf>
    <xf numFmtId="164" fontId="2" fillId="0" borderId="14" xfId="0" applyNumberFormat="1" applyFont="1" applyFill="1" applyBorder="1" applyAlignment="1" applyProtection="1">
      <alignment horizontal="right" wrapText="1"/>
    </xf>
    <xf numFmtId="164" fontId="11" fillId="0" borderId="15" xfId="0" applyNumberFormat="1" applyFont="1" applyFill="1" applyBorder="1" applyAlignment="1" applyProtection="1">
      <alignment horizontal="right" wrapText="1"/>
    </xf>
    <xf numFmtId="164" fontId="11" fillId="0" borderId="1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left"/>
    </xf>
    <xf numFmtId="0" fontId="11" fillId="0" borderId="16" xfId="0" applyNumberFormat="1" applyFont="1" applyFill="1" applyBorder="1" applyAlignment="1" applyProtection="1">
      <alignment horizontal="center" wrapText="1"/>
    </xf>
    <xf numFmtId="0" fontId="11" fillId="0" borderId="33" xfId="0" applyNumberFormat="1" applyFont="1" applyFill="1" applyBorder="1" applyAlignment="1" applyProtection="1">
      <alignment horizontal="center" wrapText="1"/>
    </xf>
    <xf numFmtId="0" fontId="11" fillId="0" borderId="34" xfId="0" applyNumberFormat="1" applyFont="1" applyFill="1" applyBorder="1" applyAlignment="1" applyProtection="1">
      <alignment horizontal="center" wrapText="1"/>
    </xf>
    <xf numFmtId="165" fontId="2" fillId="0" borderId="14" xfId="0" applyNumberFormat="1" applyFont="1" applyFill="1" applyBorder="1" applyAlignment="1" applyProtection="1">
      <alignment horizontal="right" wrapText="1"/>
    </xf>
    <xf numFmtId="165" fontId="2" fillId="0" borderId="17" xfId="0" applyNumberFormat="1" applyFont="1" applyFill="1" applyBorder="1" applyAlignment="1" applyProtection="1">
      <alignment horizontal="right" wrapText="1"/>
    </xf>
    <xf numFmtId="165" fontId="2" fillId="0" borderId="0" xfId="0" applyNumberFormat="1" applyFont="1" applyFill="1" applyBorder="1" applyAlignment="1" applyProtection="1">
      <alignment horizontal="right" wrapText="1"/>
    </xf>
    <xf numFmtId="165" fontId="2" fillId="0" borderId="9" xfId="0" applyNumberFormat="1" applyFont="1" applyFill="1" applyBorder="1" applyAlignment="1" applyProtection="1">
      <alignment horizontal="right" wrapText="1"/>
    </xf>
    <xf numFmtId="165" fontId="3" fillId="0" borderId="14" xfId="0" applyNumberFormat="1" applyFont="1" applyFill="1" applyBorder="1" applyAlignment="1" applyProtection="1">
      <alignment horizontal="right" wrapText="1"/>
    </xf>
    <xf numFmtId="165" fontId="3" fillId="0" borderId="17" xfId="0" applyNumberFormat="1" applyFont="1" applyFill="1" applyBorder="1" applyAlignment="1" applyProtection="1">
      <alignment horizontal="right" wrapText="1"/>
    </xf>
    <xf numFmtId="165" fontId="3" fillId="0" borderId="0" xfId="0" applyNumberFormat="1" applyFont="1" applyFill="1" applyBorder="1" applyAlignment="1" applyProtection="1">
      <alignment horizontal="right" wrapText="1"/>
    </xf>
    <xf numFmtId="165" fontId="3" fillId="0" borderId="9" xfId="0" applyNumberFormat="1" applyFont="1" applyFill="1" applyBorder="1" applyAlignment="1" applyProtection="1">
      <alignment horizontal="right" wrapText="1"/>
    </xf>
    <xf numFmtId="165" fontId="11" fillId="0" borderId="15" xfId="0" applyNumberFormat="1" applyFont="1" applyFill="1" applyBorder="1" applyAlignment="1" applyProtection="1">
      <alignment horizontal="right" wrapText="1"/>
    </xf>
    <xf numFmtId="165" fontId="11" fillId="0" borderId="18" xfId="0" applyNumberFormat="1" applyFont="1" applyFill="1" applyBorder="1" applyAlignment="1" applyProtection="1">
      <alignment horizontal="right" wrapText="1"/>
    </xf>
    <xf numFmtId="165" fontId="11" fillId="0" borderId="19" xfId="0" applyNumberFormat="1" applyFont="1" applyFill="1" applyBorder="1" applyAlignment="1" applyProtection="1">
      <alignment horizontal="right" wrapText="1"/>
    </xf>
    <xf numFmtId="165" fontId="11" fillId="0" borderId="10" xfId="0" applyNumberFormat="1" applyFont="1" applyFill="1" applyBorder="1" applyAlignment="1" applyProtection="1">
      <alignment horizontal="right" wrapText="1"/>
    </xf>
    <xf numFmtId="0" fontId="32" fillId="0" borderId="0" xfId="0" applyNumberFormat="1" applyFont="1" applyFill="1" applyBorder="1" applyAlignment="1" applyProtection="1"/>
    <xf numFmtId="0" fontId="11" fillId="0" borderId="11" xfId="0" applyNumberFormat="1" applyFont="1" applyFill="1" applyBorder="1" applyAlignment="1" applyProtection="1">
      <alignment horizontal="center" wrapText="1"/>
    </xf>
    <xf numFmtId="0" fontId="32" fillId="3" borderId="12" xfId="0" applyNumberFormat="1" applyFont="1" applyFill="1" applyBorder="1" applyAlignment="1" applyProtection="1"/>
    <xf numFmtId="0" fontId="32" fillId="3" borderId="16" xfId="0" applyNumberFormat="1" applyFont="1" applyFill="1" applyBorder="1" applyAlignment="1" applyProtection="1"/>
    <xf numFmtId="0" fontId="11" fillId="0" borderId="36" xfId="0" applyNumberFormat="1" applyFont="1" applyFill="1" applyBorder="1" applyAlignment="1" applyProtection="1">
      <alignment horizontal="center" wrapText="1"/>
    </xf>
    <xf numFmtId="165" fontId="2" fillId="0" borderId="37" xfId="0" applyNumberFormat="1" applyFont="1" applyFill="1" applyBorder="1" applyAlignment="1" applyProtection="1">
      <alignment horizontal="right" wrapText="1"/>
    </xf>
    <xf numFmtId="165" fontId="32" fillId="3" borderId="0" xfId="0" applyNumberFormat="1" applyFont="1" applyFill="1" applyBorder="1" applyAlignment="1" applyProtection="1"/>
    <xf numFmtId="0" fontId="34" fillId="0" borderId="29" xfId="0" applyNumberFormat="1" applyFont="1" applyFill="1" applyBorder="1" applyAlignment="1" applyProtection="1">
      <alignment horizontal="center" wrapText="1"/>
    </xf>
    <xf numFmtId="0" fontId="36" fillId="0" borderId="9" xfId="0" applyNumberFormat="1" applyFont="1" applyFill="1" applyBorder="1" applyAlignment="1" applyProtection="1">
      <alignment horizontal="left" vertical="top" wrapText="1"/>
    </xf>
    <xf numFmtId="3" fontId="36" fillId="0" borderId="9" xfId="0" applyNumberFormat="1" applyFont="1" applyFill="1" applyBorder="1" applyAlignment="1" applyProtection="1">
      <alignment horizontal="right" wrapText="1"/>
    </xf>
    <xf numFmtId="0" fontId="37" fillId="0" borderId="9" xfId="0" applyNumberFormat="1" applyFont="1" applyFill="1" applyBorder="1" applyAlignment="1" applyProtection="1">
      <alignment horizontal="left" vertical="top" wrapText="1"/>
    </xf>
    <xf numFmtId="3" fontId="37" fillId="0" borderId="9" xfId="0" applyNumberFormat="1" applyFont="1" applyFill="1" applyBorder="1" applyAlignment="1" applyProtection="1">
      <alignment horizontal="right" wrapText="1"/>
    </xf>
    <xf numFmtId="0" fontId="34" fillId="0" borderId="10" xfId="0" applyNumberFormat="1" applyFont="1" applyFill="1" applyBorder="1" applyAlignment="1" applyProtection="1">
      <alignment horizontal="left" vertical="top" wrapText="1"/>
    </xf>
    <xf numFmtId="3" fontId="34" fillId="0" borderId="10" xfId="0" applyNumberFormat="1" applyFont="1" applyFill="1" applyBorder="1" applyAlignment="1" applyProtection="1">
      <alignment horizontal="right" wrapText="1"/>
    </xf>
    <xf numFmtId="0" fontId="36" fillId="0" borderId="11" xfId="0" applyNumberFormat="1" applyFont="1" applyFill="1" applyBorder="1" applyAlignment="1" applyProtection="1">
      <alignment horizontal="left" vertical="top" wrapText="1"/>
    </xf>
    <xf numFmtId="0" fontId="38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0" fontId="40" fillId="0" borderId="0" xfId="63"/>
    <xf numFmtId="0" fontId="32" fillId="0" borderId="16" xfId="0" applyNumberFormat="1" applyFont="1" applyFill="1" applyBorder="1" applyAlignment="1" applyProtection="1">
      <alignment vertical="center"/>
    </xf>
    <xf numFmtId="0" fontId="11" fillId="0" borderId="16" xfId="0" applyNumberFormat="1" applyFont="1" applyFill="1" applyBorder="1" applyAlignment="1" applyProtection="1">
      <alignment horizontal="center" vertical="center" wrapText="1"/>
    </xf>
    <xf numFmtId="0" fontId="11" fillId="0" borderId="33" xfId="0" applyNumberFormat="1" applyFont="1" applyFill="1" applyBorder="1" applyAlignment="1" applyProtection="1">
      <alignment horizontal="center" vertical="center" wrapText="1"/>
    </xf>
    <xf numFmtId="0" fontId="11" fillId="0" borderId="31" xfId="0" applyNumberFormat="1" applyFont="1" applyFill="1" applyBorder="1" applyAlignment="1" applyProtection="1">
      <alignment horizontal="center" vertical="center" wrapText="1"/>
    </xf>
    <xf numFmtId="0" fontId="11" fillId="0" borderId="30" xfId="0" applyNumberFormat="1" applyFont="1" applyFill="1" applyBorder="1" applyAlignment="1" applyProtection="1">
      <alignment horizontal="center" vertical="center" wrapText="1"/>
    </xf>
    <xf numFmtId="0" fontId="11" fillId="0" borderId="35" xfId="0" applyNumberFormat="1" applyFont="1" applyFill="1" applyBorder="1" applyAlignment="1" applyProtection="1">
      <alignment horizontal="center" vertical="center" wrapText="1"/>
    </xf>
    <xf numFmtId="0" fontId="11" fillId="0" borderId="34" xfId="0" applyNumberFormat="1" applyFont="1" applyFill="1" applyBorder="1" applyAlignment="1" applyProtection="1">
      <alignment horizontal="center" vertical="center" wrapText="1"/>
    </xf>
    <xf numFmtId="0" fontId="11" fillId="0" borderId="11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vertical="center"/>
    </xf>
    <xf numFmtId="0" fontId="32" fillId="3" borderId="0" xfId="0" applyNumberFormat="1" applyFont="1" applyFill="1" applyBorder="1" applyAlignment="1" applyProtection="1">
      <alignment vertical="center"/>
    </xf>
    <xf numFmtId="0" fontId="38" fillId="0" borderId="0" xfId="0" applyNumberFormat="1" applyFont="1" applyFill="1" applyBorder="1" applyAlignment="1" applyProtection="1">
      <alignment horizontal="left" vertical="top" wrapText="1"/>
    </xf>
    <xf numFmtId="0" fontId="33" fillId="0" borderId="0" xfId="0" applyNumberFormat="1" applyFont="1" applyFill="1" applyBorder="1" applyAlignment="1" applyProtection="1">
      <alignment horizontal="left" vertical="center" wrapText="1"/>
    </xf>
    <xf numFmtId="0" fontId="36" fillId="0" borderId="0" xfId="0" applyNumberFormat="1" applyFont="1" applyFill="1" applyBorder="1" applyAlignment="1" applyProtection="1">
      <alignment horizontal="left"/>
    </xf>
    <xf numFmtId="0" fontId="34" fillId="0" borderId="30" xfId="0" applyNumberFormat="1" applyFont="1" applyFill="1" applyBorder="1" applyAlignment="1" applyProtection="1">
      <alignment horizontal="left" vertical="top" wrapText="1"/>
    </xf>
    <xf numFmtId="0" fontId="34" fillId="0" borderId="38" xfId="0" applyNumberFormat="1" applyFont="1" applyFill="1" applyBorder="1" applyAlignment="1" applyProtection="1">
      <alignment horizontal="left" vertical="top" wrapText="1"/>
    </xf>
    <xf numFmtId="0" fontId="34" fillId="0" borderId="39" xfId="0" applyNumberFormat="1" applyFont="1" applyFill="1" applyBorder="1" applyAlignment="1" applyProtection="1">
      <alignment horizontal="left" vertical="top" wrapText="1"/>
    </xf>
    <xf numFmtId="0" fontId="34" fillId="0" borderId="29" xfId="0" applyNumberFormat="1" applyFont="1" applyFill="1" applyBorder="1" applyAlignment="1" applyProtection="1">
      <alignment horizontal="center" wrapText="1"/>
    </xf>
    <xf numFmtId="0" fontId="34" fillId="0" borderId="40" xfId="0" applyNumberFormat="1" applyFont="1" applyFill="1" applyBorder="1" applyAlignment="1" applyProtection="1">
      <alignment horizontal="center" wrapText="1"/>
    </xf>
    <xf numFmtId="0" fontId="34" fillId="0" borderId="41" xfId="0" applyNumberFormat="1" applyFont="1" applyFill="1" applyBorder="1" applyAlignment="1" applyProtection="1">
      <alignment horizontal="left" vertical="top" wrapText="1"/>
    </xf>
    <xf numFmtId="0" fontId="34" fillId="0" borderId="42" xfId="0" applyNumberFormat="1" applyFont="1" applyFill="1" applyBorder="1" applyAlignment="1" applyProtection="1">
      <alignment horizontal="left" vertical="top" wrapText="1"/>
    </xf>
    <xf numFmtId="0" fontId="37" fillId="0" borderId="0" xfId="0" applyNumberFormat="1" applyFont="1" applyFill="1" applyBorder="1" applyAlignment="1" applyProtection="1">
      <alignment horizontal="left"/>
    </xf>
    <xf numFmtId="0" fontId="30" fillId="0" borderId="0" xfId="0" applyNumberFormat="1" applyFont="1" applyFill="1" applyBorder="1" applyAlignment="1" applyProtection="1">
      <alignment horizontal="left" vertical="top" wrapText="1"/>
    </xf>
    <xf numFmtId="0" fontId="11" fillId="0" borderId="30" xfId="0" applyNumberFormat="1" applyFont="1" applyFill="1" applyBorder="1" applyAlignment="1" applyProtection="1">
      <alignment horizontal="left" vertical="top" wrapText="1"/>
    </xf>
    <xf numFmtId="0" fontId="11" fillId="0" borderId="38" xfId="0" applyNumberFormat="1" applyFont="1" applyFill="1" applyBorder="1" applyAlignment="1" applyProtection="1">
      <alignment horizontal="left" vertical="top" wrapText="1"/>
    </xf>
    <xf numFmtId="0" fontId="11" fillId="0" borderId="39" xfId="0" applyNumberFormat="1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>
      <alignment wrapText="1" shrinkToFit="1"/>
    </xf>
    <xf numFmtId="0" fontId="2" fillId="0" borderId="0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>
      <alignment horizontal="left" wrapText="1"/>
    </xf>
    <xf numFmtId="0" fontId="11" fillId="0" borderId="34" xfId="0" applyNumberFormat="1" applyFont="1" applyFill="1" applyBorder="1" applyAlignment="1" applyProtection="1">
      <alignment horizontal="center" wrapText="1"/>
    </xf>
    <xf numFmtId="0" fontId="11" fillId="0" borderId="33" xfId="0" applyNumberFormat="1" applyFont="1" applyFill="1" applyBorder="1" applyAlignment="1" applyProtection="1">
      <alignment horizontal="center" wrapText="1"/>
    </xf>
    <xf numFmtId="0" fontId="11" fillId="0" borderId="32" xfId="0" applyNumberFormat="1" applyFont="1" applyFill="1" applyBorder="1" applyAlignment="1" applyProtection="1">
      <alignment horizontal="left" vertical="top" wrapText="1"/>
    </xf>
    <xf numFmtId="0" fontId="11" fillId="0" borderId="41" xfId="0" applyNumberFormat="1" applyFont="1" applyFill="1" applyBorder="1" applyAlignment="1" applyProtection="1">
      <alignment horizontal="left" vertical="top" wrapText="1"/>
    </xf>
    <xf numFmtId="0" fontId="11" fillId="0" borderId="42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>
      <alignment vertical="center" wrapText="1" shrinkToFit="1"/>
    </xf>
    <xf numFmtId="0" fontId="3" fillId="0" borderId="0" xfId="0" applyNumberFormat="1" applyFont="1" applyFill="1" applyBorder="1" applyAlignment="1" applyProtection="1">
      <alignment horizontal="left" vertical="center"/>
    </xf>
  </cellXfs>
  <cellStyles count="6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Date" xfId="29"/>
    <cellStyle name="Entrée" xfId="30" builtinId="20" customBuiltin="1"/>
    <cellStyle name="Euro" xfId="31"/>
    <cellStyle name="Euro 2" xfId="32"/>
    <cellStyle name="Insatisfaisant" xfId="33" builtinId="27" customBuiltin="1"/>
    <cellStyle name="josette" xfId="34"/>
    <cellStyle name="Lien hypertexte" xfId="63" builtinId="8"/>
    <cellStyle name="Ligne_Bas" xfId="35"/>
    <cellStyle name="Milliers 2" xfId="36"/>
    <cellStyle name="Neutre" xfId="37" builtinId="28" customBuiltin="1"/>
    <cellStyle name="Nom_Département" xfId="38"/>
    <cellStyle name="Normal" xfId="0" builtinId="0"/>
    <cellStyle name="Normal 2" xfId="39"/>
    <cellStyle name="Normal 2 2" xfId="40"/>
    <cellStyle name="Normal 3" xfId="41"/>
    <cellStyle name="Pourcentage 2" xfId="42"/>
    <cellStyle name="Pourcentage 2 2" xfId="43"/>
    <cellStyle name="S/TT_Nom" xfId="44"/>
    <cellStyle name="Satisfaisant" xfId="45" builtinId="26" customBuiltin="1"/>
    <cellStyle name="Service_+" xfId="46"/>
    <cellStyle name="Sortie" xfId="47" builtinId="21" customBuiltin="1"/>
    <cellStyle name="Sous_Total" xfId="48"/>
    <cellStyle name="Texte explicatif" xfId="49" builtinId="53" customBuiltin="1"/>
    <cellStyle name="Titre" xfId="50" builtinId="15" customBuiltin="1"/>
    <cellStyle name="Titre 1" xfId="51" builtinId="16" customBuiltin="1"/>
    <cellStyle name="Titre 2" xfId="52" builtinId="17" customBuiltin="1"/>
    <cellStyle name="Titre 3" xfId="53" builtinId="18" customBuiltin="1"/>
    <cellStyle name="Titre 4" xfId="54" builtinId="19" customBuiltin="1"/>
    <cellStyle name="Total" xfId="55" builtinId="25" customBuiltin="1"/>
    <cellStyle name="TT_DPT_Corps" xfId="56"/>
    <cellStyle name="Valeur" xfId="57"/>
    <cellStyle name="Valeur 2" xfId="58"/>
    <cellStyle name="Vérification" xfId="59" builtinId="23" customBuiltin="1"/>
    <cellStyle name="Vide_Département" xfId="60"/>
    <cellStyle name="Villes" xfId="61"/>
    <cellStyle name="Villes 2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3:A7"/>
  <sheetViews>
    <sheetView showGridLines="0" tabSelected="1" workbookViewId="0">
      <selection activeCell="A3" sqref="A3"/>
    </sheetView>
  </sheetViews>
  <sheetFormatPr baseColWidth="10" defaultRowHeight="15" x14ac:dyDescent="0.25"/>
  <sheetData>
    <row r="3" spans="1:1" x14ac:dyDescent="0.25">
      <c r="A3" s="54" t="s">
        <v>0</v>
      </c>
    </row>
    <row r="4" spans="1:1" x14ac:dyDescent="0.25">
      <c r="A4" s="54" t="s">
        <v>18</v>
      </c>
    </row>
    <row r="5" spans="1:1" x14ac:dyDescent="0.25">
      <c r="A5" s="54" t="s">
        <v>31</v>
      </c>
    </row>
    <row r="6" spans="1:1" x14ac:dyDescent="0.25">
      <c r="A6" s="54" t="s">
        <v>14</v>
      </c>
    </row>
    <row r="7" spans="1:1" x14ac:dyDescent="0.25">
      <c r="A7" s="54" t="s">
        <v>15</v>
      </c>
    </row>
  </sheetData>
  <hyperlinks>
    <hyperlink ref="A3" location="'Effectifs'!A1" display="Effectifs physiques par catégorie hiérarchique dans les trois versants de la fonction publique au 31 décembre en France (métropole + DOM)"/>
    <hyperlink ref="A4" location="'Part des femmes'!A1" display="Part des femmes par catégorie hiérarchique dans les trois versants de la fonction publique au 31 décembre en France (métropole + DOM)"/>
    <hyperlink ref="A5" location="'Âge moyen'!A1" display="Âge moyen (en années) des agents par catégorie hiérarchique dans les trois versants de la fonction publique au 31 décembre en France (métropole + DOM)"/>
    <hyperlink ref="A6" location="'Part des moins de 30 ans'!A1" display="Part des moins de 30 ans (en %) par catégorie hiérarchique dans les trois versants de la fonction publique au 31 décembre en France (métropole + DOM)"/>
    <hyperlink ref="A7" location="'Part des plus de 50 ans'!A1" display="Part des 50 ans et plus (en %) par catégorie hiérarchique dans les trois versants de la fonction publique au 31 décembre en France (métropole + DOM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52"/>
  <sheetViews>
    <sheetView showGridLines="0" zoomScale="85" zoomScaleNormal="85" workbookViewId="0">
      <pane xSplit="2" ySplit="3" topLeftCell="C22" activePane="bottomRight" state="frozen"/>
      <selection pane="topRight" activeCell="C1" sqref="C1"/>
      <selection pane="bottomLeft" activeCell="A4" sqref="A4"/>
      <selection pane="bottomRight" activeCell="O22" sqref="O22"/>
    </sheetView>
  </sheetViews>
  <sheetFormatPr baseColWidth="10" defaultColWidth="11.42578125" defaultRowHeight="11.25" x14ac:dyDescent="0.2"/>
  <cols>
    <col min="1" max="2" width="15.7109375" style="2" bestFit="1" customWidth="1"/>
    <col min="3" max="3" width="10.42578125" style="2" customWidth="1"/>
    <col min="4" max="4" width="10.7109375" style="2" customWidth="1"/>
    <col min="5" max="5" width="10.28515625" style="2" customWidth="1"/>
    <col min="6" max="6" width="11.85546875" style="2" customWidth="1"/>
    <col min="7" max="7" width="10.140625" style="2" customWidth="1"/>
    <col min="8" max="8" width="10.28515625" style="2" customWidth="1"/>
    <col min="9" max="9" width="10.85546875" style="2" customWidth="1"/>
    <col min="10" max="10" width="11" style="2" customWidth="1"/>
    <col min="11" max="11" width="10.85546875" style="2" customWidth="1"/>
    <col min="12" max="12" width="11" style="2" customWidth="1"/>
    <col min="13" max="16384" width="11.42578125" style="2"/>
  </cols>
  <sheetData>
    <row r="1" spans="1:12" ht="30" customHeight="1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2" ht="15" customHeight="1" x14ac:dyDescent="0.2"/>
    <row r="3" spans="1:12" ht="15" customHeight="1" x14ac:dyDescent="0.2">
      <c r="A3" s="71" t="s">
        <v>1</v>
      </c>
      <c r="B3" s="72"/>
      <c r="C3" s="44">
        <v>2010</v>
      </c>
      <c r="D3" s="44">
        <v>2011</v>
      </c>
      <c r="E3" s="44">
        <v>2012</v>
      </c>
      <c r="F3" s="44">
        <v>2013</v>
      </c>
      <c r="G3" s="44">
        <v>2014</v>
      </c>
      <c r="H3" s="44">
        <v>2015</v>
      </c>
      <c r="I3" s="44">
        <v>2016</v>
      </c>
      <c r="J3" s="44" t="s">
        <v>29</v>
      </c>
      <c r="K3" s="44">
        <v>2018</v>
      </c>
      <c r="L3" s="44">
        <v>2019</v>
      </c>
    </row>
    <row r="4" spans="1:12" ht="17.100000000000001" customHeight="1" x14ac:dyDescent="0.2">
      <c r="A4" s="73" t="s">
        <v>2</v>
      </c>
      <c r="B4" s="45" t="s">
        <v>3</v>
      </c>
      <c r="C4" s="46">
        <v>1292436</v>
      </c>
      <c r="D4" s="46">
        <v>1274232</v>
      </c>
      <c r="E4" s="46">
        <v>1279361</v>
      </c>
      <c r="F4" s="46">
        <v>1299846</v>
      </c>
      <c r="G4" s="46">
        <v>1303298</v>
      </c>
      <c r="H4" s="46">
        <v>1322820</v>
      </c>
      <c r="I4" s="46">
        <v>1344313</v>
      </c>
      <c r="J4" s="46">
        <v>1356398</v>
      </c>
      <c r="K4" s="46">
        <v>1364183</v>
      </c>
      <c r="L4" s="46">
        <v>1379114</v>
      </c>
    </row>
    <row r="5" spans="1:12" ht="17.100000000000001" customHeight="1" x14ac:dyDescent="0.2">
      <c r="A5" s="73"/>
      <c r="B5" s="47" t="s">
        <v>4</v>
      </c>
      <c r="C5" s="48">
        <v>87032</v>
      </c>
      <c r="D5" s="48">
        <v>102264</v>
      </c>
      <c r="E5" s="48">
        <v>103154</v>
      </c>
      <c r="F5" s="48">
        <v>103142</v>
      </c>
      <c r="G5" s="48">
        <v>103663</v>
      </c>
      <c r="H5" s="48">
        <v>104004</v>
      </c>
      <c r="I5" s="48">
        <v>107466</v>
      </c>
      <c r="J5" s="48">
        <v>91475</v>
      </c>
      <c r="K5" s="48">
        <v>91155</v>
      </c>
      <c r="L5" s="48">
        <v>91441</v>
      </c>
    </row>
    <row r="6" spans="1:12" ht="17.100000000000001" customHeight="1" x14ac:dyDescent="0.2">
      <c r="A6" s="73"/>
      <c r="B6" s="45" t="s">
        <v>5</v>
      </c>
      <c r="C6" s="46">
        <v>597988</v>
      </c>
      <c r="D6" s="46">
        <v>597009</v>
      </c>
      <c r="E6" s="46">
        <v>592722</v>
      </c>
      <c r="F6" s="46">
        <v>606822</v>
      </c>
      <c r="G6" s="46">
        <v>588761</v>
      </c>
      <c r="H6" s="46">
        <v>580620</v>
      </c>
      <c r="I6" s="46">
        <v>581098</v>
      </c>
      <c r="J6" s="46">
        <v>576537</v>
      </c>
      <c r="K6" s="46">
        <v>595320</v>
      </c>
      <c r="L6" s="46">
        <v>583415</v>
      </c>
    </row>
    <row r="7" spans="1:12" ht="17.100000000000001" customHeight="1" x14ac:dyDescent="0.2">
      <c r="A7" s="73"/>
      <c r="B7" s="45" t="s">
        <v>6</v>
      </c>
      <c r="C7" s="46">
        <v>557938</v>
      </c>
      <c r="D7" s="46">
        <v>477337</v>
      </c>
      <c r="E7" s="46">
        <v>478680</v>
      </c>
      <c r="F7" s="46">
        <v>465907</v>
      </c>
      <c r="G7" s="46">
        <v>474856</v>
      </c>
      <c r="H7" s="46">
        <v>469773</v>
      </c>
      <c r="I7" s="46">
        <v>480313</v>
      </c>
      <c r="J7" s="46">
        <v>491230</v>
      </c>
      <c r="K7" s="46">
        <v>487225</v>
      </c>
      <c r="L7" s="46">
        <v>506821</v>
      </c>
    </row>
    <row r="8" spans="1:12" ht="17.100000000000001" customHeight="1" x14ac:dyDescent="0.2">
      <c r="A8" s="73"/>
      <c r="B8" s="45" t="s">
        <v>7</v>
      </c>
      <c r="C8" s="46">
        <v>9708</v>
      </c>
      <c r="D8" s="46">
        <v>50094</v>
      </c>
      <c r="E8" s="46">
        <v>31344</v>
      </c>
      <c r="F8" s="46">
        <v>28027</v>
      </c>
      <c r="G8" s="46">
        <v>25664</v>
      </c>
      <c r="H8" s="46">
        <v>24818</v>
      </c>
      <c r="I8" s="46">
        <v>25803</v>
      </c>
      <c r="J8" s="46">
        <v>26084</v>
      </c>
      <c r="K8" s="46">
        <v>22503</v>
      </c>
      <c r="L8" s="46">
        <v>22137</v>
      </c>
    </row>
    <row r="9" spans="1:12" s="6" customFormat="1" ht="17.100000000000001" customHeight="1" x14ac:dyDescent="0.2">
      <c r="A9" s="74"/>
      <c r="B9" s="49" t="s">
        <v>8</v>
      </c>
      <c r="C9" s="50">
        <v>2458070</v>
      </c>
      <c r="D9" s="50">
        <v>2398672</v>
      </c>
      <c r="E9" s="50">
        <v>2382107</v>
      </c>
      <c r="F9" s="50">
        <v>2400602</v>
      </c>
      <c r="G9" s="50">
        <v>2392579</v>
      </c>
      <c r="H9" s="50">
        <v>2398031</v>
      </c>
      <c r="I9" s="50">
        <v>2431527</v>
      </c>
      <c r="J9" s="50">
        <v>2450249</v>
      </c>
      <c r="K9" s="50">
        <f>K4+K6+K7+K8</f>
        <v>2469231</v>
      </c>
      <c r="L9" s="50">
        <f>L4+L6+L7+L8</f>
        <v>2491487</v>
      </c>
    </row>
    <row r="10" spans="1:12" ht="17.100000000000001" customHeight="1" x14ac:dyDescent="0.2">
      <c r="A10" s="68" t="s">
        <v>9</v>
      </c>
      <c r="B10" s="51" t="s">
        <v>3</v>
      </c>
      <c r="C10" s="46">
        <v>158411</v>
      </c>
      <c r="D10" s="46">
        <v>164794</v>
      </c>
      <c r="E10" s="46">
        <v>167399</v>
      </c>
      <c r="F10" s="46">
        <v>177841</v>
      </c>
      <c r="G10" s="46">
        <v>179029</v>
      </c>
      <c r="H10" s="46">
        <v>181962</v>
      </c>
      <c r="I10" s="46">
        <v>182099</v>
      </c>
      <c r="J10" s="46">
        <v>181242</v>
      </c>
      <c r="K10" s="46">
        <v>182074</v>
      </c>
      <c r="L10" s="46">
        <v>240584</v>
      </c>
    </row>
    <row r="11" spans="1:12" ht="17.100000000000001" customHeight="1" x14ac:dyDescent="0.2">
      <c r="A11" s="69"/>
      <c r="B11" s="47" t="s">
        <v>4</v>
      </c>
      <c r="C11" s="48">
        <v>11088</v>
      </c>
      <c r="D11" s="48">
        <v>10988</v>
      </c>
      <c r="E11" s="48">
        <v>10891</v>
      </c>
      <c r="F11" s="48">
        <v>12550</v>
      </c>
      <c r="G11" s="48">
        <v>12269</v>
      </c>
      <c r="H11" s="48">
        <v>12488</v>
      </c>
      <c r="I11" s="48">
        <v>11356</v>
      </c>
      <c r="J11" s="48">
        <v>12229</v>
      </c>
      <c r="K11" s="48">
        <v>12212</v>
      </c>
      <c r="L11" s="48">
        <v>11841</v>
      </c>
    </row>
    <row r="12" spans="1:12" ht="17.100000000000001" customHeight="1" x14ac:dyDescent="0.2">
      <c r="A12" s="69"/>
      <c r="B12" s="45" t="s">
        <v>5</v>
      </c>
      <c r="C12" s="46">
        <v>234268</v>
      </c>
      <c r="D12" s="46">
        <v>247578</v>
      </c>
      <c r="E12" s="46">
        <v>247369</v>
      </c>
      <c r="F12" s="46">
        <v>265535</v>
      </c>
      <c r="G12" s="46">
        <v>271387</v>
      </c>
      <c r="H12" s="46">
        <v>271545</v>
      </c>
      <c r="I12" s="46">
        <v>274645</v>
      </c>
      <c r="J12" s="46">
        <v>276913</v>
      </c>
      <c r="K12" s="46">
        <v>281396</v>
      </c>
      <c r="L12" s="46">
        <v>229027</v>
      </c>
    </row>
    <row r="13" spans="1:12" ht="17.100000000000001" customHeight="1" x14ac:dyDescent="0.2">
      <c r="A13" s="69"/>
      <c r="B13" s="45" t="s">
        <v>6</v>
      </c>
      <c r="C13" s="46">
        <v>1375424</v>
      </c>
      <c r="D13" s="46">
        <v>1375505</v>
      </c>
      <c r="E13" s="46">
        <v>1398489</v>
      </c>
      <c r="F13" s="46">
        <v>1422367</v>
      </c>
      <c r="G13" s="46">
        <v>1432456</v>
      </c>
      <c r="H13" s="46">
        <v>1420897</v>
      </c>
      <c r="I13" s="46">
        <v>1416124</v>
      </c>
      <c r="J13" s="46">
        <v>1427501</v>
      </c>
      <c r="K13" s="46">
        <v>1439212</v>
      </c>
      <c r="L13" s="46">
        <v>1449672</v>
      </c>
    </row>
    <row r="14" spans="1:12" ht="17.100000000000001" customHeight="1" x14ac:dyDescent="0.2">
      <c r="A14" s="69"/>
      <c r="B14" s="45" t="s">
        <v>7</v>
      </c>
      <c r="C14" s="46">
        <v>42922</v>
      </c>
      <c r="D14" s="46">
        <v>42784</v>
      </c>
      <c r="E14" s="46">
        <v>49162</v>
      </c>
      <c r="F14" s="46">
        <v>13003</v>
      </c>
      <c r="G14" s="46">
        <v>11783</v>
      </c>
      <c r="H14" s="46">
        <v>14906</v>
      </c>
      <c r="I14" s="46">
        <v>13004</v>
      </c>
      <c r="J14" s="46">
        <v>16581</v>
      </c>
      <c r="K14" s="46">
        <v>16258</v>
      </c>
      <c r="L14" s="46">
        <v>16152</v>
      </c>
    </row>
    <row r="15" spans="1:12" s="6" customFormat="1" ht="17.100000000000001" customHeight="1" x14ac:dyDescent="0.2">
      <c r="A15" s="70"/>
      <c r="B15" s="49" t="s">
        <v>8</v>
      </c>
      <c r="C15" s="50">
        <v>1811025</v>
      </c>
      <c r="D15" s="50">
        <v>1830661</v>
      </c>
      <c r="E15" s="50">
        <v>1862419</v>
      </c>
      <c r="F15" s="50">
        <v>1878746</v>
      </c>
      <c r="G15" s="50">
        <v>1894655</v>
      </c>
      <c r="H15" s="50">
        <v>1889310</v>
      </c>
      <c r="I15" s="50">
        <v>1885872</v>
      </c>
      <c r="J15" s="50">
        <v>1902237</v>
      </c>
      <c r="K15" s="50">
        <f>K10+K12+K13+K14</f>
        <v>1918940</v>
      </c>
      <c r="L15" s="50">
        <f>L10+L12+L13+L14</f>
        <v>1935435</v>
      </c>
    </row>
    <row r="16" spans="1:12" ht="17.100000000000001" customHeight="1" x14ac:dyDescent="0.2">
      <c r="A16" s="68" t="s">
        <v>10</v>
      </c>
      <c r="B16" s="51" t="s">
        <v>3</v>
      </c>
      <c r="C16" s="46">
        <v>198854</v>
      </c>
      <c r="D16" s="46">
        <v>323487</v>
      </c>
      <c r="E16" s="46">
        <v>343263</v>
      </c>
      <c r="F16" s="46">
        <v>357462</v>
      </c>
      <c r="G16" s="46">
        <v>367530</v>
      </c>
      <c r="H16" s="46">
        <v>376242</v>
      </c>
      <c r="I16" s="46">
        <v>384836</v>
      </c>
      <c r="J16" s="46">
        <v>396416</v>
      </c>
      <c r="K16" s="46">
        <v>416940</v>
      </c>
      <c r="L16" s="46">
        <v>444144</v>
      </c>
    </row>
    <row r="17" spans="1:12" ht="17.100000000000001" customHeight="1" x14ac:dyDescent="0.2">
      <c r="A17" s="69"/>
      <c r="B17" s="47" t="s">
        <v>4</v>
      </c>
      <c r="C17" s="48">
        <v>5487</v>
      </c>
      <c r="D17" s="48">
        <v>5611</v>
      </c>
      <c r="E17" s="48">
        <v>5614</v>
      </c>
      <c r="F17" s="48">
        <v>5607</v>
      </c>
      <c r="G17" s="48">
        <v>5558</v>
      </c>
      <c r="H17" s="48">
        <v>5648</v>
      </c>
      <c r="I17" s="48">
        <v>5755</v>
      </c>
      <c r="J17" s="48">
        <v>5918</v>
      </c>
      <c r="K17" s="48">
        <v>4258</v>
      </c>
      <c r="L17" s="48">
        <v>4196</v>
      </c>
    </row>
    <row r="18" spans="1:12" ht="17.100000000000001" customHeight="1" x14ac:dyDescent="0.2">
      <c r="A18" s="69"/>
      <c r="B18" s="45" t="s">
        <v>5</v>
      </c>
      <c r="C18" s="46">
        <v>356820</v>
      </c>
      <c r="D18" s="46">
        <v>239036</v>
      </c>
      <c r="E18" s="46">
        <v>231562</v>
      </c>
      <c r="F18" s="46">
        <v>231950</v>
      </c>
      <c r="G18" s="46">
        <v>229831</v>
      </c>
      <c r="H18" s="46">
        <v>226565</v>
      </c>
      <c r="I18" s="46">
        <v>219847</v>
      </c>
      <c r="J18" s="46">
        <v>213208</v>
      </c>
      <c r="K18" s="46">
        <v>195653</v>
      </c>
      <c r="L18" s="46">
        <v>171928</v>
      </c>
    </row>
    <row r="19" spans="1:12" ht="17.100000000000001" customHeight="1" x14ac:dyDescent="0.2">
      <c r="A19" s="69"/>
      <c r="B19" s="45" t="s">
        <v>6</v>
      </c>
      <c r="C19" s="46">
        <v>550159</v>
      </c>
      <c r="D19" s="46">
        <v>565955</v>
      </c>
      <c r="E19" s="46">
        <v>561884</v>
      </c>
      <c r="F19" s="46">
        <v>563192</v>
      </c>
      <c r="G19" s="46">
        <v>563531</v>
      </c>
      <c r="H19" s="46">
        <v>560431</v>
      </c>
      <c r="I19" s="46">
        <v>560670</v>
      </c>
      <c r="J19" s="46">
        <v>563757</v>
      </c>
      <c r="K19" s="46">
        <v>566437</v>
      </c>
      <c r="L19" s="46">
        <v>568259</v>
      </c>
    </row>
    <row r="20" spans="1:12" ht="17.100000000000001" customHeight="1" x14ac:dyDescent="0.2">
      <c r="A20" s="69"/>
      <c r="B20" s="45" t="s">
        <v>7</v>
      </c>
      <c r="C20" s="46">
        <v>4721</v>
      </c>
      <c r="D20" s="46">
        <v>960</v>
      </c>
      <c r="E20" s="46">
        <v>280</v>
      </c>
      <c r="F20" s="46">
        <v>103</v>
      </c>
      <c r="G20" s="46">
        <v>195</v>
      </c>
      <c r="H20" s="46">
        <v>40</v>
      </c>
      <c r="I20" s="46">
        <v>54</v>
      </c>
      <c r="J20" s="46">
        <v>35</v>
      </c>
      <c r="K20" s="46">
        <v>21</v>
      </c>
      <c r="L20" s="46">
        <v>7</v>
      </c>
    </row>
    <row r="21" spans="1:12" s="6" customFormat="1" ht="17.100000000000001" customHeight="1" x14ac:dyDescent="0.2">
      <c r="A21" s="70"/>
      <c r="B21" s="49" t="s">
        <v>8</v>
      </c>
      <c r="C21" s="50">
        <v>1110554</v>
      </c>
      <c r="D21" s="50">
        <v>1129438</v>
      </c>
      <c r="E21" s="50">
        <v>1136989</v>
      </c>
      <c r="F21" s="50">
        <v>1152707</v>
      </c>
      <c r="G21" s="50">
        <v>1161087</v>
      </c>
      <c r="H21" s="50">
        <v>1163278</v>
      </c>
      <c r="I21" s="50">
        <v>1165407</v>
      </c>
      <c r="J21" s="50">
        <v>1173416</v>
      </c>
      <c r="K21" s="50">
        <f>K16+K18+K19+K20</f>
        <v>1179051</v>
      </c>
      <c r="L21" s="50">
        <f>L16+L18+L19+L20</f>
        <v>1184338</v>
      </c>
    </row>
    <row r="22" spans="1:12" ht="17.100000000000001" customHeight="1" x14ac:dyDescent="0.2">
      <c r="A22" s="68" t="s">
        <v>19</v>
      </c>
      <c r="B22" s="51" t="s">
        <v>3</v>
      </c>
      <c r="C22" s="46">
        <v>1649701</v>
      </c>
      <c r="D22" s="46">
        <v>1762513</v>
      </c>
      <c r="E22" s="46">
        <v>1790023</v>
      </c>
      <c r="F22" s="46">
        <v>1835149</v>
      </c>
      <c r="G22" s="46">
        <v>1849857</v>
      </c>
      <c r="H22" s="46">
        <v>1881024</v>
      </c>
      <c r="I22" s="46">
        <v>1911248</v>
      </c>
      <c r="J22" s="46">
        <v>1934056</v>
      </c>
      <c r="K22" s="46">
        <f>K4+K10+K16</f>
        <v>1963197</v>
      </c>
      <c r="L22" s="46">
        <f>L4+L10+L16</f>
        <v>2063842</v>
      </c>
    </row>
    <row r="23" spans="1:12" ht="17.100000000000001" customHeight="1" x14ac:dyDescent="0.2">
      <c r="A23" s="69"/>
      <c r="B23" s="47" t="s">
        <v>4</v>
      </c>
      <c r="C23" s="48">
        <v>103607</v>
      </c>
      <c r="D23" s="48">
        <v>118863</v>
      </c>
      <c r="E23" s="48">
        <v>119659</v>
      </c>
      <c r="F23" s="48">
        <v>121299</v>
      </c>
      <c r="G23" s="48">
        <v>121490</v>
      </c>
      <c r="H23" s="48">
        <v>122140</v>
      </c>
      <c r="I23" s="48">
        <v>124577</v>
      </c>
      <c r="J23" s="48">
        <v>109622</v>
      </c>
      <c r="K23" s="48">
        <f t="shared" ref="K23:L27" si="0">K5+K11+K17</f>
        <v>107625</v>
      </c>
      <c r="L23" s="48">
        <f t="shared" si="0"/>
        <v>107478</v>
      </c>
    </row>
    <row r="24" spans="1:12" ht="17.100000000000001" customHeight="1" x14ac:dyDescent="0.2">
      <c r="A24" s="69"/>
      <c r="B24" s="45" t="s">
        <v>5</v>
      </c>
      <c r="C24" s="46">
        <v>1189076</v>
      </c>
      <c r="D24" s="46">
        <v>1083623</v>
      </c>
      <c r="E24" s="46">
        <v>1071653</v>
      </c>
      <c r="F24" s="46">
        <v>1104307</v>
      </c>
      <c r="G24" s="46">
        <v>1089979</v>
      </c>
      <c r="H24" s="46">
        <v>1078730</v>
      </c>
      <c r="I24" s="46">
        <v>1075590</v>
      </c>
      <c r="J24" s="46">
        <v>1066658</v>
      </c>
      <c r="K24" s="46">
        <f t="shared" si="0"/>
        <v>1072369</v>
      </c>
      <c r="L24" s="46">
        <f t="shared" si="0"/>
        <v>984370</v>
      </c>
    </row>
    <row r="25" spans="1:12" ht="17.100000000000001" customHeight="1" x14ac:dyDescent="0.2">
      <c r="A25" s="69"/>
      <c r="B25" s="45" t="s">
        <v>6</v>
      </c>
      <c r="C25" s="46">
        <v>2483521</v>
      </c>
      <c r="D25" s="46">
        <v>2418797</v>
      </c>
      <c r="E25" s="46">
        <v>2439053</v>
      </c>
      <c r="F25" s="46">
        <v>2451466</v>
      </c>
      <c r="G25" s="46">
        <v>2470843</v>
      </c>
      <c r="H25" s="46">
        <v>2451101</v>
      </c>
      <c r="I25" s="46">
        <v>2457107</v>
      </c>
      <c r="J25" s="46">
        <v>2482488</v>
      </c>
      <c r="K25" s="46">
        <f t="shared" si="0"/>
        <v>2492874</v>
      </c>
      <c r="L25" s="46">
        <f t="shared" si="0"/>
        <v>2524752</v>
      </c>
    </row>
    <row r="26" spans="1:12" ht="17.100000000000001" customHeight="1" x14ac:dyDescent="0.2">
      <c r="A26" s="69"/>
      <c r="B26" s="45" t="s">
        <v>7</v>
      </c>
      <c r="C26" s="46">
        <v>57351</v>
      </c>
      <c r="D26" s="46">
        <v>93838</v>
      </c>
      <c r="E26" s="46">
        <v>80786</v>
      </c>
      <c r="F26" s="46">
        <v>41133</v>
      </c>
      <c r="G26" s="46">
        <v>37642</v>
      </c>
      <c r="H26" s="46">
        <v>39764</v>
      </c>
      <c r="I26" s="46">
        <v>38861</v>
      </c>
      <c r="J26" s="46">
        <v>42700</v>
      </c>
      <c r="K26" s="46">
        <f t="shared" si="0"/>
        <v>38782</v>
      </c>
      <c r="L26" s="46">
        <f t="shared" si="0"/>
        <v>38296</v>
      </c>
    </row>
    <row r="27" spans="1:12" s="6" customFormat="1" ht="15" customHeight="1" x14ac:dyDescent="0.2">
      <c r="A27" s="70"/>
      <c r="B27" s="49" t="s">
        <v>8</v>
      </c>
      <c r="C27" s="50">
        <v>5379649</v>
      </c>
      <c r="D27" s="50">
        <v>5358771</v>
      </c>
      <c r="E27" s="50">
        <v>5381515</v>
      </c>
      <c r="F27" s="50">
        <v>5432055</v>
      </c>
      <c r="G27" s="50">
        <v>5448321</v>
      </c>
      <c r="H27" s="50">
        <v>5450619</v>
      </c>
      <c r="I27" s="50">
        <v>5482806</v>
      </c>
      <c r="J27" s="50">
        <v>5525902</v>
      </c>
      <c r="K27" s="50">
        <f t="shared" si="0"/>
        <v>5567222</v>
      </c>
      <c r="L27" s="50">
        <f t="shared" si="0"/>
        <v>5611260</v>
      </c>
    </row>
    <row r="28" spans="1:12" ht="15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ht="12" customHeight="1" x14ac:dyDescent="0.2">
      <c r="A29" s="75" t="s">
        <v>26</v>
      </c>
      <c r="B29" s="75"/>
      <c r="C29" s="75"/>
      <c r="D29" s="75"/>
      <c r="E29" s="75"/>
      <c r="F29" s="75"/>
      <c r="G29" s="75"/>
      <c r="H29" s="52"/>
      <c r="I29" s="52"/>
      <c r="J29" s="52"/>
      <c r="K29" s="52"/>
      <c r="L29" s="52"/>
    </row>
    <row r="30" spans="1:12" ht="12" x14ac:dyDescent="0.2">
      <c r="A30" s="67" t="s">
        <v>17</v>
      </c>
      <c r="B30" s="67"/>
      <c r="C30" s="67"/>
      <c r="D30" s="67"/>
      <c r="E30" s="67"/>
      <c r="F30" s="67"/>
      <c r="G30" s="67"/>
      <c r="H30" s="52"/>
      <c r="I30" s="52"/>
      <c r="J30" s="52"/>
      <c r="K30" s="52"/>
      <c r="L30" s="52"/>
    </row>
    <row r="31" spans="1:12" ht="40.5" customHeight="1" x14ac:dyDescent="0.2">
      <c r="A31" s="65" t="s">
        <v>32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52"/>
    </row>
    <row r="36" ht="13.9" customHeight="1" x14ac:dyDescent="0.2"/>
    <row r="40" ht="15" customHeight="1" x14ac:dyDescent="0.2"/>
    <row r="42" ht="13.9" customHeight="1" x14ac:dyDescent="0.2"/>
    <row r="46" ht="15" customHeight="1" x14ac:dyDescent="0.2"/>
    <row r="48" ht="13.9" customHeight="1" x14ac:dyDescent="0.2"/>
    <row r="52" ht="15" customHeight="1" x14ac:dyDescent="0.2"/>
  </sheetData>
  <mergeCells count="9">
    <mergeCell ref="A31:K31"/>
    <mergeCell ref="A1:J1"/>
    <mergeCell ref="A30:G30"/>
    <mergeCell ref="A22:A27"/>
    <mergeCell ref="A3:B3"/>
    <mergeCell ref="A4:A9"/>
    <mergeCell ref="A10:A15"/>
    <mergeCell ref="A16:A21"/>
    <mergeCell ref="A29:G29"/>
  </mergeCell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R34"/>
  <sheetViews>
    <sheetView showGridLines="0" workbookViewId="0">
      <pane xSplit="3" ySplit="3" topLeftCell="D22" activePane="bottomRight" state="frozen"/>
      <selection pane="topRight" activeCell="D1" sqref="D1"/>
      <selection pane="bottomLeft" activeCell="A4" sqref="A4"/>
      <selection pane="bottomRight" activeCell="A32" sqref="A32:M32"/>
    </sheetView>
  </sheetViews>
  <sheetFormatPr baseColWidth="10" defaultColWidth="11.42578125" defaultRowHeight="11.25" x14ac:dyDescent="0.2"/>
  <cols>
    <col min="1" max="1" width="11.28515625" style="8" customWidth="1"/>
    <col min="2" max="2" width="13.140625" style="8" customWidth="1"/>
    <col min="3" max="18" width="8.7109375" style="8" customWidth="1"/>
    <col min="19" max="16384" width="11.42578125" style="8"/>
  </cols>
  <sheetData>
    <row r="1" spans="1:18" ht="26.1" customHeight="1" x14ac:dyDescent="0.2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8" ht="15" customHeight="1" x14ac:dyDescent="0.2"/>
    <row r="3" spans="1:18" ht="15" customHeight="1" x14ac:dyDescent="0.2">
      <c r="A3" s="83" t="s">
        <v>1</v>
      </c>
      <c r="B3" s="84"/>
      <c r="C3" s="9">
        <v>2004</v>
      </c>
      <c r="D3" s="10">
        <v>2005</v>
      </c>
      <c r="E3" s="10">
        <v>2006</v>
      </c>
      <c r="F3" s="10">
        <v>2007</v>
      </c>
      <c r="G3" s="10">
        <v>2008</v>
      </c>
      <c r="H3" s="9" t="s">
        <v>25</v>
      </c>
      <c r="I3" s="9">
        <v>2010</v>
      </c>
      <c r="J3" s="10">
        <v>2011</v>
      </c>
      <c r="K3" s="10">
        <v>2012</v>
      </c>
      <c r="L3" s="10">
        <v>2013</v>
      </c>
      <c r="M3" s="11">
        <v>2014</v>
      </c>
      <c r="N3" s="12">
        <v>2015</v>
      </c>
      <c r="O3" s="12">
        <v>2016</v>
      </c>
      <c r="P3" s="12" t="s">
        <v>28</v>
      </c>
      <c r="Q3" s="12">
        <v>2018</v>
      </c>
      <c r="R3" s="12">
        <v>2019</v>
      </c>
    </row>
    <row r="4" spans="1:18" ht="17.100000000000001" customHeight="1" x14ac:dyDescent="0.2">
      <c r="A4" s="85" t="s">
        <v>2</v>
      </c>
      <c r="B4" s="7" t="s">
        <v>3</v>
      </c>
      <c r="C4" s="13">
        <v>55.97</v>
      </c>
      <c r="D4" s="13">
        <v>58.34</v>
      </c>
      <c r="E4" s="13">
        <v>58.55</v>
      </c>
      <c r="F4" s="13">
        <v>59.07</v>
      </c>
      <c r="G4" s="13">
        <v>59.41</v>
      </c>
      <c r="H4" s="13">
        <v>59.89</v>
      </c>
      <c r="I4" s="13">
        <v>60.17</v>
      </c>
      <c r="J4" s="13">
        <v>60.03</v>
      </c>
      <c r="K4" s="13">
        <v>60.47</v>
      </c>
      <c r="L4" s="14">
        <v>60.9</v>
      </c>
      <c r="M4" s="14">
        <v>61.21</v>
      </c>
      <c r="N4" s="15">
        <v>61.66</v>
      </c>
      <c r="O4" s="15">
        <v>61.77281630096563</v>
      </c>
      <c r="P4" s="15">
        <v>62.06</v>
      </c>
      <c r="Q4" s="15">
        <v>62.44</v>
      </c>
      <c r="R4" s="15">
        <v>62.71</v>
      </c>
    </row>
    <row r="5" spans="1:18" ht="17.100000000000001" customHeight="1" x14ac:dyDescent="0.2">
      <c r="A5" s="86"/>
      <c r="B5" s="4" t="s">
        <v>4</v>
      </c>
      <c r="C5" s="16" t="s">
        <v>16</v>
      </c>
      <c r="D5" s="16" t="s">
        <v>16</v>
      </c>
      <c r="E5" s="16" t="s">
        <v>16</v>
      </c>
      <c r="F5" s="16" t="s">
        <v>16</v>
      </c>
      <c r="G5" s="16" t="s">
        <v>16</v>
      </c>
      <c r="H5" s="16">
        <v>36.08</v>
      </c>
      <c r="I5" s="16">
        <v>36.9</v>
      </c>
      <c r="J5" s="16">
        <v>36.6</v>
      </c>
      <c r="K5" s="16">
        <v>36.979999999999997</v>
      </c>
      <c r="L5" s="17">
        <v>37.64</v>
      </c>
      <c r="M5" s="17">
        <v>38.130000000000003</v>
      </c>
      <c r="N5" s="17">
        <v>38.57</v>
      </c>
      <c r="O5" s="17">
        <v>39.134237805445444</v>
      </c>
      <c r="P5" s="17">
        <v>39.65</v>
      </c>
      <c r="Q5" s="17">
        <v>40.090000000000003</v>
      </c>
      <c r="R5" s="17">
        <v>40.64</v>
      </c>
    </row>
    <row r="6" spans="1:18" ht="17.100000000000001" customHeight="1" x14ac:dyDescent="0.2">
      <c r="A6" s="86"/>
      <c r="B6" s="3" t="s">
        <v>5</v>
      </c>
      <c r="C6" s="18">
        <v>45.47</v>
      </c>
      <c r="D6" s="18">
        <v>46.22</v>
      </c>
      <c r="E6" s="18">
        <v>41.51</v>
      </c>
      <c r="F6" s="18">
        <v>41.58</v>
      </c>
      <c r="G6" s="18">
        <v>42.15</v>
      </c>
      <c r="H6" s="18">
        <v>40.799999999999997</v>
      </c>
      <c r="I6" s="18">
        <v>41.08</v>
      </c>
      <c r="J6" s="18">
        <v>41.8</v>
      </c>
      <c r="K6" s="18">
        <v>42.01</v>
      </c>
      <c r="L6" s="15">
        <v>42.72</v>
      </c>
      <c r="M6" s="15">
        <v>41.71</v>
      </c>
      <c r="N6" s="15">
        <v>41.42</v>
      </c>
      <c r="O6" s="15">
        <v>42.01339533090804</v>
      </c>
      <c r="P6" s="15">
        <v>41.92</v>
      </c>
      <c r="Q6" s="15">
        <v>41.99</v>
      </c>
      <c r="R6" s="15">
        <v>41.5</v>
      </c>
    </row>
    <row r="7" spans="1:18" ht="17.100000000000001" customHeight="1" x14ac:dyDescent="0.2">
      <c r="A7" s="86"/>
      <c r="B7" s="3" t="s">
        <v>6</v>
      </c>
      <c r="C7" s="18">
        <v>46.71</v>
      </c>
      <c r="D7" s="18">
        <v>46.69</v>
      </c>
      <c r="E7" s="18">
        <v>50.94</v>
      </c>
      <c r="F7" s="18">
        <v>50.6</v>
      </c>
      <c r="G7" s="18">
        <v>51.64</v>
      </c>
      <c r="H7" s="18">
        <v>51.76</v>
      </c>
      <c r="I7" s="18">
        <v>52.2</v>
      </c>
      <c r="J7" s="18">
        <v>50.78</v>
      </c>
      <c r="K7" s="18">
        <v>50.85</v>
      </c>
      <c r="L7" s="15">
        <v>51.22</v>
      </c>
      <c r="M7" s="15">
        <v>52.77</v>
      </c>
      <c r="N7" s="15">
        <v>52.87</v>
      </c>
      <c r="O7" s="15">
        <v>52.903419228711279</v>
      </c>
      <c r="P7" s="15">
        <v>53.95</v>
      </c>
      <c r="Q7" s="15">
        <v>55.29</v>
      </c>
      <c r="R7" s="15">
        <v>57.31</v>
      </c>
    </row>
    <row r="8" spans="1:18" ht="17.100000000000001" customHeight="1" x14ac:dyDescent="0.2">
      <c r="A8" s="86"/>
      <c r="B8" s="3" t="s">
        <v>7</v>
      </c>
      <c r="C8" s="18">
        <v>53.42</v>
      </c>
      <c r="D8" s="18">
        <v>53.26</v>
      </c>
      <c r="E8" s="18">
        <v>51.05</v>
      </c>
      <c r="F8" s="18">
        <v>50.71</v>
      </c>
      <c r="G8" s="18">
        <v>63.29</v>
      </c>
      <c r="H8" s="18">
        <v>61.32</v>
      </c>
      <c r="I8" s="18">
        <v>62.93</v>
      </c>
      <c r="J8" s="18">
        <v>56.6</v>
      </c>
      <c r="K8" s="18">
        <v>57.89</v>
      </c>
      <c r="L8" s="15">
        <v>56.95</v>
      </c>
      <c r="M8" s="15">
        <v>56.75</v>
      </c>
      <c r="N8" s="15">
        <v>56.48</v>
      </c>
      <c r="O8" s="15">
        <v>56.319032670619698</v>
      </c>
      <c r="P8" s="15">
        <v>56.13</v>
      </c>
      <c r="Q8" s="15">
        <v>56.44</v>
      </c>
      <c r="R8" s="15">
        <v>57.11</v>
      </c>
    </row>
    <row r="9" spans="1:18" ht="17.100000000000001" customHeight="1" x14ac:dyDescent="0.2">
      <c r="A9" s="87"/>
      <c r="B9" s="5" t="s">
        <v>8</v>
      </c>
      <c r="C9" s="19">
        <v>50.7</v>
      </c>
      <c r="D9" s="19">
        <v>52.35</v>
      </c>
      <c r="E9" s="19">
        <v>52.41</v>
      </c>
      <c r="F9" s="19">
        <v>52.71</v>
      </c>
      <c r="G9" s="19">
        <v>53.62</v>
      </c>
      <c r="H9" s="19">
        <v>53.54</v>
      </c>
      <c r="I9" s="19">
        <v>53.72</v>
      </c>
      <c r="J9" s="19">
        <v>53.58</v>
      </c>
      <c r="K9" s="19">
        <v>53.91</v>
      </c>
      <c r="L9" s="20">
        <v>54.38</v>
      </c>
      <c r="M9" s="20">
        <v>54.69</v>
      </c>
      <c r="N9" s="20">
        <v>54.98</v>
      </c>
      <c r="O9" s="20">
        <v>55.240719103674365</v>
      </c>
      <c r="P9" s="20">
        <v>55.63</v>
      </c>
      <c r="Q9" s="20">
        <v>56.04</v>
      </c>
      <c r="R9" s="20">
        <v>56.6</v>
      </c>
    </row>
    <row r="10" spans="1:18" ht="17.100000000000001" customHeight="1" x14ac:dyDescent="0.2">
      <c r="A10" s="77" t="s">
        <v>9</v>
      </c>
      <c r="B10" s="7" t="s">
        <v>3</v>
      </c>
      <c r="C10" s="13">
        <v>55.5</v>
      </c>
      <c r="D10" s="13" t="s">
        <v>16</v>
      </c>
      <c r="E10" s="13">
        <v>54.8</v>
      </c>
      <c r="F10" s="13">
        <v>55.2</v>
      </c>
      <c r="G10" s="13">
        <v>56.1</v>
      </c>
      <c r="H10" s="13">
        <v>60.36</v>
      </c>
      <c r="I10" s="13">
        <v>60.19</v>
      </c>
      <c r="J10" s="13">
        <v>60.14</v>
      </c>
      <c r="K10" s="13">
        <v>60.34</v>
      </c>
      <c r="L10" s="14">
        <v>61.04</v>
      </c>
      <c r="M10" s="14">
        <v>61.2</v>
      </c>
      <c r="N10" s="14">
        <v>61.77</v>
      </c>
      <c r="O10" s="14">
        <v>61.83504577180544</v>
      </c>
      <c r="P10" s="14">
        <v>62.2</v>
      </c>
      <c r="Q10" s="14">
        <v>62.34</v>
      </c>
      <c r="R10" s="14">
        <v>69.22</v>
      </c>
    </row>
    <row r="11" spans="1:18" ht="17.100000000000001" customHeight="1" x14ac:dyDescent="0.2">
      <c r="A11" s="78"/>
      <c r="B11" s="4" t="s">
        <v>4</v>
      </c>
      <c r="C11" s="16" t="s">
        <v>16</v>
      </c>
      <c r="D11" s="16" t="s">
        <v>16</v>
      </c>
      <c r="E11" s="16" t="s">
        <v>16</v>
      </c>
      <c r="F11" s="16" t="s">
        <v>16</v>
      </c>
      <c r="G11" s="16" t="s">
        <v>16</v>
      </c>
      <c r="H11" s="16">
        <v>53.91</v>
      </c>
      <c r="I11" s="16">
        <v>51.4</v>
      </c>
      <c r="J11" s="16">
        <v>51.82</v>
      </c>
      <c r="K11" s="16">
        <v>51.95</v>
      </c>
      <c r="L11" s="17">
        <v>52.22</v>
      </c>
      <c r="M11" s="17">
        <v>51.72</v>
      </c>
      <c r="N11" s="17">
        <v>52.05</v>
      </c>
      <c r="O11" s="17">
        <v>52.087002465656916</v>
      </c>
      <c r="P11" s="17">
        <v>51.03</v>
      </c>
      <c r="Q11" s="17">
        <v>51.14</v>
      </c>
      <c r="R11" s="17">
        <v>52.02</v>
      </c>
    </row>
    <row r="12" spans="1:18" ht="17.100000000000001" customHeight="1" x14ac:dyDescent="0.2">
      <c r="A12" s="78"/>
      <c r="B12" s="3" t="s">
        <v>5</v>
      </c>
      <c r="C12" s="18">
        <v>63.1</v>
      </c>
      <c r="D12" s="18" t="s">
        <v>16</v>
      </c>
      <c r="E12" s="18">
        <v>62.2</v>
      </c>
      <c r="F12" s="18">
        <v>63.2</v>
      </c>
      <c r="G12" s="18">
        <v>64.400000000000006</v>
      </c>
      <c r="H12" s="18">
        <v>63.22</v>
      </c>
      <c r="I12" s="18">
        <v>65.12</v>
      </c>
      <c r="J12" s="18">
        <v>63.65</v>
      </c>
      <c r="K12" s="18">
        <v>63.53</v>
      </c>
      <c r="L12" s="15">
        <v>63.13</v>
      </c>
      <c r="M12" s="15">
        <v>63.43</v>
      </c>
      <c r="N12" s="15">
        <v>63.2</v>
      </c>
      <c r="O12" s="15">
        <v>63.417866700649924</v>
      </c>
      <c r="P12" s="15">
        <v>63.44</v>
      </c>
      <c r="Q12" s="15">
        <v>63.6</v>
      </c>
      <c r="R12" s="15">
        <v>57.01</v>
      </c>
    </row>
    <row r="13" spans="1:18" ht="17.100000000000001" customHeight="1" x14ac:dyDescent="0.2">
      <c r="A13" s="78"/>
      <c r="B13" s="3" t="s">
        <v>6</v>
      </c>
      <c r="C13" s="18">
        <v>58.5</v>
      </c>
      <c r="D13" s="18" t="s">
        <v>16</v>
      </c>
      <c r="E13" s="18">
        <v>61.5</v>
      </c>
      <c r="F13" s="18">
        <v>59.7</v>
      </c>
      <c r="G13" s="18">
        <v>60.5</v>
      </c>
      <c r="H13" s="18">
        <v>59.73</v>
      </c>
      <c r="I13" s="18">
        <v>59.66</v>
      </c>
      <c r="J13" s="18">
        <v>59.96</v>
      </c>
      <c r="K13" s="18">
        <v>59.97</v>
      </c>
      <c r="L13" s="15">
        <v>60.41</v>
      </c>
      <c r="M13" s="15">
        <v>60.65</v>
      </c>
      <c r="N13" s="15">
        <v>60.76</v>
      </c>
      <c r="O13" s="15">
        <v>60.704500453350128</v>
      </c>
      <c r="P13" s="15">
        <v>60.79</v>
      </c>
      <c r="Q13" s="15">
        <v>60.62</v>
      </c>
      <c r="R13" s="15">
        <v>60.6</v>
      </c>
    </row>
    <row r="14" spans="1:18" ht="17.100000000000001" customHeight="1" x14ac:dyDescent="0.2">
      <c r="A14" s="78"/>
      <c r="B14" s="3" t="s">
        <v>7</v>
      </c>
      <c r="C14" s="18">
        <v>70.3</v>
      </c>
      <c r="D14" s="18" t="s">
        <v>16</v>
      </c>
      <c r="E14" s="18" t="s">
        <v>16</v>
      </c>
      <c r="F14" s="18" t="s">
        <v>16</v>
      </c>
      <c r="G14" s="18">
        <v>72.3</v>
      </c>
      <c r="H14" s="18">
        <v>68.37</v>
      </c>
      <c r="I14" s="18">
        <v>64.39</v>
      </c>
      <c r="J14" s="18">
        <v>65.05</v>
      </c>
      <c r="K14" s="18">
        <v>68.37</v>
      </c>
      <c r="L14" s="15">
        <v>65.03</v>
      </c>
      <c r="M14" s="15">
        <v>67.239999999999995</v>
      </c>
      <c r="N14" s="15">
        <v>68</v>
      </c>
      <c r="O14" s="15">
        <v>67.048600430636725</v>
      </c>
      <c r="P14" s="15">
        <v>64.61</v>
      </c>
      <c r="Q14" s="15">
        <v>62.77</v>
      </c>
      <c r="R14" s="15">
        <v>64.59</v>
      </c>
    </row>
    <row r="15" spans="1:18" ht="17.100000000000001" customHeight="1" x14ac:dyDescent="0.2">
      <c r="A15" s="79"/>
      <c r="B15" s="5" t="s">
        <v>8</v>
      </c>
      <c r="C15" s="19">
        <v>59.2</v>
      </c>
      <c r="D15" s="19" t="s">
        <v>16</v>
      </c>
      <c r="E15" s="19">
        <v>61</v>
      </c>
      <c r="F15" s="19">
        <v>59.8</v>
      </c>
      <c r="G15" s="19">
        <v>61</v>
      </c>
      <c r="H15" s="19">
        <v>60.45</v>
      </c>
      <c r="I15" s="19">
        <v>60.52</v>
      </c>
      <c r="J15" s="19">
        <v>60.6</v>
      </c>
      <c r="K15" s="19">
        <v>60.7</v>
      </c>
      <c r="L15" s="20">
        <v>60.88</v>
      </c>
      <c r="M15" s="20">
        <v>61.15</v>
      </c>
      <c r="N15" s="20">
        <v>61.27</v>
      </c>
      <c r="O15" s="20">
        <v>61.252566452017952</v>
      </c>
      <c r="P15" s="20">
        <v>61.34</v>
      </c>
      <c r="Q15" s="20">
        <v>61.24</v>
      </c>
      <c r="R15" s="20">
        <v>61.28</v>
      </c>
    </row>
    <row r="16" spans="1:18" ht="17.100000000000001" customHeight="1" x14ac:dyDescent="0.2">
      <c r="A16" s="77" t="s">
        <v>10</v>
      </c>
      <c r="B16" s="7" t="s">
        <v>3</v>
      </c>
      <c r="C16" s="13">
        <v>50.1</v>
      </c>
      <c r="D16" s="13" t="s">
        <v>16</v>
      </c>
      <c r="E16" s="13">
        <v>55.3</v>
      </c>
      <c r="F16" s="13">
        <v>54.7</v>
      </c>
      <c r="G16" s="13">
        <v>55.1</v>
      </c>
      <c r="H16" s="13">
        <v>63.12</v>
      </c>
      <c r="I16" s="13">
        <v>63.13</v>
      </c>
      <c r="J16" s="13">
        <v>72.430000000000007</v>
      </c>
      <c r="K16" s="13">
        <v>73.05</v>
      </c>
      <c r="L16" s="14">
        <v>73.19</v>
      </c>
      <c r="M16" s="14">
        <v>73.540000000000006</v>
      </c>
      <c r="N16" s="14">
        <v>73.87</v>
      </c>
      <c r="O16" s="14">
        <v>74.381554740201011</v>
      </c>
      <c r="P16" s="14">
        <v>74.59</v>
      </c>
      <c r="Q16" s="14">
        <v>74.8</v>
      </c>
      <c r="R16" s="14">
        <v>75.31</v>
      </c>
    </row>
    <row r="17" spans="1:18" ht="17.100000000000001" customHeight="1" x14ac:dyDescent="0.2">
      <c r="A17" s="78"/>
      <c r="B17" s="4" t="s">
        <v>4</v>
      </c>
      <c r="C17" s="16" t="s">
        <v>16</v>
      </c>
      <c r="D17" s="16" t="s">
        <v>16</v>
      </c>
      <c r="E17" s="16" t="s">
        <v>16</v>
      </c>
      <c r="F17" s="16" t="s">
        <v>16</v>
      </c>
      <c r="G17" s="16" t="s">
        <v>16</v>
      </c>
      <c r="H17" s="16">
        <v>39.82</v>
      </c>
      <c r="I17" s="16">
        <v>43.48</v>
      </c>
      <c r="J17" s="16">
        <v>42.7</v>
      </c>
      <c r="K17" s="16">
        <v>43.57</v>
      </c>
      <c r="L17" s="17">
        <v>44.73</v>
      </c>
      <c r="M17" s="17">
        <v>45.56</v>
      </c>
      <c r="N17" s="17">
        <v>47.31</v>
      </c>
      <c r="O17" s="17">
        <v>46.655082536924411</v>
      </c>
      <c r="P17" s="17">
        <v>48.55</v>
      </c>
      <c r="Q17" s="17">
        <v>52.89</v>
      </c>
      <c r="R17" s="17">
        <v>53.15</v>
      </c>
    </row>
    <row r="18" spans="1:18" ht="17.100000000000001" customHeight="1" x14ac:dyDescent="0.2">
      <c r="A18" s="78"/>
      <c r="B18" s="3" t="s">
        <v>5</v>
      </c>
      <c r="C18" s="18">
        <v>85.1</v>
      </c>
      <c r="D18" s="18" t="s">
        <v>16</v>
      </c>
      <c r="E18" s="18">
        <v>86.6</v>
      </c>
      <c r="F18" s="18">
        <v>86.6</v>
      </c>
      <c r="G18" s="18">
        <v>86.7</v>
      </c>
      <c r="H18" s="18">
        <v>85.55</v>
      </c>
      <c r="I18" s="18">
        <v>84.87</v>
      </c>
      <c r="J18" s="18">
        <v>83.54</v>
      </c>
      <c r="K18" s="18">
        <v>83.23</v>
      </c>
      <c r="L18" s="15">
        <v>83</v>
      </c>
      <c r="M18" s="15">
        <v>82.82</v>
      </c>
      <c r="N18" s="15">
        <v>82.67</v>
      </c>
      <c r="O18" s="15">
        <v>82.338626408365826</v>
      </c>
      <c r="P18" s="15">
        <v>82.25</v>
      </c>
      <c r="Q18" s="15">
        <v>82.58</v>
      </c>
      <c r="R18" s="15">
        <v>82.24</v>
      </c>
    </row>
    <row r="19" spans="1:18" ht="17.100000000000001" customHeight="1" x14ac:dyDescent="0.2">
      <c r="A19" s="78"/>
      <c r="B19" s="3" t="s">
        <v>6</v>
      </c>
      <c r="C19" s="18">
        <v>75.7</v>
      </c>
      <c r="D19" s="18" t="s">
        <v>16</v>
      </c>
      <c r="E19" s="18">
        <v>74.8</v>
      </c>
      <c r="F19" s="18">
        <v>75.099999999999994</v>
      </c>
      <c r="G19" s="18">
        <v>75.099999999999994</v>
      </c>
      <c r="H19" s="18">
        <v>77.430000000000007</v>
      </c>
      <c r="I19" s="18">
        <v>77.430000000000007</v>
      </c>
      <c r="J19" s="18">
        <v>77.56</v>
      </c>
      <c r="K19" s="18">
        <v>77.66</v>
      </c>
      <c r="L19" s="15">
        <v>77.84</v>
      </c>
      <c r="M19" s="15">
        <v>77.98</v>
      </c>
      <c r="N19" s="15">
        <v>78.09</v>
      </c>
      <c r="O19" s="15">
        <v>78.2137442702481</v>
      </c>
      <c r="P19" s="15">
        <v>78.42</v>
      </c>
      <c r="Q19" s="15">
        <v>78.650000000000006</v>
      </c>
      <c r="R19" s="15">
        <v>78.83</v>
      </c>
    </row>
    <row r="20" spans="1:18" ht="17.100000000000001" customHeight="1" x14ac:dyDescent="0.2">
      <c r="A20" s="78"/>
      <c r="B20" s="3" t="s">
        <v>7</v>
      </c>
      <c r="C20" s="18"/>
      <c r="D20" s="18" t="s">
        <v>16</v>
      </c>
      <c r="E20" s="18"/>
      <c r="F20" s="18"/>
      <c r="G20" s="18"/>
      <c r="H20" s="18">
        <v>66.22</v>
      </c>
      <c r="I20" s="18">
        <v>81.55</v>
      </c>
      <c r="J20" s="18">
        <v>54.69</v>
      </c>
      <c r="K20" s="18">
        <v>51.07</v>
      </c>
      <c r="L20" s="15">
        <v>73.790000000000006</v>
      </c>
      <c r="M20" s="15">
        <v>65.64</v>
      </c>
      <c r="N20" s="15">
        <v>87.5</v>
      </c>
      <c r="O20" s="15">
        <v>88.888888888888886</v>
      </c>
      <c r="P20" s="15">
        <v>85.71</v>
      </c>
      <c r="Q20" s="15">
        <v>90.48</v>
      </c>
      <c r="R20" s="15">
        <v>28.57</v>
      </c>
    </row>
    <row r="21" spans="1:18" ht="17.100000000000001" customHeight="1" x14ac:dyDescent="0.2">
      <c r="A21" s="79"/>
      <c r="B21" s="5" t="s">
        <v>8</v>
      </c>
      <c r="C21" s="19">
        <v>76</v>
      </c>
      <c r="D21" s="19" t="s">
        <v>16</v>
      </c>
      <c r="E21" s="19">
        <v>76.599999999999994</v>
      </c>
      <c r="F21" s="19">
        <v>76.400000000000006</v>
      </c>
      <c r="G21" s="19">
        <v>76.7</v>
      </c>
      <c r="H21" s="19">
        <v>77.17</v>
      </c>
      <c r="I21" s="19">
        <v>77.28</v>
      </c>
      <c r="J21" s="19">
        <v>77.34</v>
      </c>
      <c r="K21" s="19">
        <v>77.39</v>
      </c>
      <c r="L21" s="20">
        <v>77.430000000000007</v>
      </c>
      <c r="M21" s="20">
        <v>77.53</v>
      </c>
      <c r="N21" s="20">
        <v>77.62</v>
      </c>
      <c r="O21" s="20">
        <v>77.726922869006273</v>
      </c>
      <c r="P21" s="20">
        <v>77.83</v>
      </c>
      <c r="Q21" s="20">
        <v>77.94</v>
      </c>
      <c r="R21" s="20">
        <v>78</v>
      </c>
    </row>
    <row r="22" spans="1:18" ht="17.100000000000001" customHeight="1" x14ac:dyDescent="0.2">
      <c r="A22" s="77" t="s">
        <v>19</v>
      </c>
      <c r="B22" s="7" t="s">
        <v>3</v>
      </c>
      <c r="C22" s="13" t="s">
        <v>16</v>
      </c>
      <c r="D22" s="13" t="s">
        <v>16</v>
      </c>
      <c r="E22" s="13" t="s">
        <v>16</v>
      </c>
      <c r="F22" s="13" t="s">
        <v>16</v>
      </c>
      <c r="G22" s="13" t="s">
        <v>16</v>
      </c>
      <c r="H22" s="13">
        <v>60.27</v>
      </c>
      <c r="I22" s="13">
        <v>60.53</v>
      </c>
      <c r="J22" s="13">
        <v>62.32</v>
      </c>
      <c r="K22" s="13">
        <v>62.87</v>
      </c>
      <c r="L22" s="14">
        <v>63.31</v>
      </c>
      <c r="M22" s="14">
        <v>63.66</v>
      </c>
      <c r="N22" s="14">
        <v>64.11</v>
      </c>
      <c r="O22" s="14">
        <v>64.31755585878966</v>
      </c>
      <c r="P22" s="14">
        <v>64.64</v>
      </c>
      <c r="Q22" s="14">
        <v>65.05</v>
      </c>
      <c r="R22" s="14">
        <v>66.180000000000007</v>
      </c>
    </row>
    <row r="23" spans="1:18" ht="17.100000000000001" customHeight="1" x14ac:dyDescent="0.2">
      <c r="A23" s="78"/>
      <c r="B23" s="4" t="s">
        <v>4</v>
      </c>
      <c r="C23" s="16" t="s">
        <v>16</v>
      </c>
      <c r="D23" s="16" t="s">
        <v>16</v>
      </c>
      <c r="E23" s="16" t="s">
        <v>16</v>
      </c>
      <c r="F23" s="16" t="s">
        <v>16</v>
      </c>
      <c r="G23" s="16" t="s">
        <v>16</v>
      </c>
      <c r="H23" s="16">
        <v>38.22</v>
      </c>
      <c r="I23" s="16">
        <v>38.799999999999997</v>
      </c>
      <c r="J23" s="16">
        <v>38.29</v>
      </c>
      <c r="K23" s="16">
        <v>38.65</v>
      </c>
      <c r="L23" s="17">
        <v>39.479999999999997</v>
      </c>
      <c r="M23" s="17">
        <v>39.85</v>
      </c>
      <c r="N23" s="17">
        <v>40.35</v>
      </c>
      <c r="O23" s="17">
        <v>40.662401566902396</v>
      </c>
      <c r="P23" s="17">
        <v>41.4</v>
      </c>
      <c r="Q23" s="17">
        <v>41.86</v>
      </c>
      <c r="R23" s="17">
        <v>42.4</v>
      </c>
    </row>
    <row r="24" spans="1:18" ht="17.100000000000001" customHeight="1" x14ac:dyDescent="0.2">
      <c r="A24" s="78"/>
      <c r="B24" s="3" t="s">
        <v>5</v>
      </c>
      <c r="C24" s="18" t="s">
        <v>16</v>
      </c>
      <c r="D24" s="18" t="s">
        <v>16</v>
      </c>
      <c r="E24" s="18" t="s">
        <v>16</v>
      </c>
      <c r="F24" s="18" t="s">
        <v>16</v>
      </c>
      <c r="G24" s="18" t="s">
        <v>16</v>
      </c>
      <c r="H24" s="18">
        <v>58.01</v>
      </c>
      <c r="I24" s="18">
        <v>58.96</v>
      </c>
      <c r="J24" s="18">
        <v>56</v>
      </c>
      <c r="K24" s="18">
        <v>55.88</v>
      </c>
      <c r="L24" s="15">
        <v>56.09</v>
      </c>
      <c r="M24" s="15">
        <v>55.78</v>
      </c>
      <c r="N24" s="15">
        <v>55.57</v>
      </c>
      <c r="O24" s="15">
        <v>55.721232067981298</v>
      </c>
      <c r="P24" s="15">
        <v>55.57</v>
      </c>
      <c r="Q24" s="15">
        <v>55.05</v>
      </c>
      <c r="R24" s="15">
        <v>52.23</v>
      </c>
    </row>
    <row r="25" spans="1:18" ht="17.100000000000001" customHeight="1" x14ac:dyDescent="0.2">
      <c r="A25" s="78"/>
      <c r="B25" s="3" t="s">
        <v>6</v>
      </c>
      <c r="C25" s="18" t="s">
        <v>16</v>
      </c>
      <c r="D25" s="18" t="s">
        <v>16</v>
      </c>
      <c r="E25" s="18" t="s">
        <v>16</v>
      </c>
      <c r="F25" s="18" t="s">
        <v>16</v>
      </c>
      <c r="G25" s="18" t="s">
        <v>16</v>
      </c>
      <c r="H25" s="18">
        <v>61.91</v>
      </c>
      <c r="I25" s="18">
        <v>61.92</v>
      </c>
      <c r="J25" s="18">
        <v>62.27</v>
      </c>
      <c r="K25" s="18">
        <v>62.25</v>
      </c>
      <c r="L25" s="15">
        <v>62.67</v>
      </c>
      <c r="M25" s="15">
        <v>63.09</v>
      </c>
      <c r="N25" s="15">
        <v>63.21</v>
      </c>
      <c r="O25" s="15">
        <v>63.174863772721338</v>
      </c>
      <c r="P25" s="15">
        <v>63.44</v>
      </c>
      <c r="Q25" s="15">
        <v>63.68</v>
      </c>
      <c r="R25" s="15">
        <v>64.040000000000006</v>
      </c>
    </row>
    <row r="26" spans="1:18" ht="17.100000000000001" customHeight="1" x14ac:dyDescent="0.2">
      <c r="A26" s="78"/>
      <c r="B26" s="3" t="s">
        <v>7</v>
      </c>
      <c r="C26" s="18" t="s">
        <v>16</v>
      </c>
      <c r="D26" s="18" t="s">
        <v>16</v>
      </c>
      <c r="E26" s="18" t="s">
        <v>16</v>
      </c>
      <c r="F26" s="18" t="s">
        <v>16</v>
      </c>
      <c r="G26" s="18" t="s">
        <v>16</v>
      </c>
      <c r="H26" s="18">
        <v>64.86</v>
      </c>
      <c r="I26" s="18">
        <v>65.55</v>
      </c>
      <c r="J26" s="18">
        <v>60.43</v>
      </c>
      <c r="K26" s="18">
        <v>64.25</v>
      </c>
      <c r="L26" s="15">
        <v>59.55</v>
      </c>
      <c r="M26" s="15">
        <v>60.08</v>
      </c>
      <c r="N26" s="15">
        <v>60.83</v>
      </c>
      <c r="O26" s="15">
        <v>59.954710378013942</v>
      </c>
      <c r="P26" s="15">
        <v>59.45</v>
      </c>
      <c r="Q26" s="15">
        <v>59.11</v>
      </c>
      <c r="R26" s="15">
        <v>60.26</v>
      </c>
    </row>
    <row r="27" spans="1:18" ht="17.100000000000001" customHeight="1" x14ac:dyDescent="0.2">
      <c r="A27" s="79"/>
      <c r="B27" s="5" t="s">
        <v>8</v>
      </c>
      <c r="C27" s="19" t="s">
        <v>16</v>
      </c>
      <c r="D27" s="19" t="s">
        <v>16</v>
      </c>
      <c r="E27" s="19" t="s">
        <v>16</v>
      </c>
      <c r="F27" s="19" t="s">
        <v>16</v>
      </c>
      <c r="G27" s="19" t="s">
        <v>16</v>
      </c>
      <c r="H27" s="19">
        <v>60.66</v>
      </c>
      <c r="I27" s="19">
        <v>60.88</v>
      </c>
      <c r="J27" s="19">
        <v>60.99</v>
      </c>
      <c r="K27" s="19">
        <v>61.22</v>
      </c>
      <c r="L27" s="20">
        <v>61.52</v>
      </c>
      <c r="M27" s="20">
        <v>61.8</v>
      </c>
      <c r="N27" s="20">
        <v>61.99</v>
      </c>
      <c r="O27" s="20">
        <v>62.088153401743561</v>
      </c>
      <c r="P27" s="20">
        <v>62.31</v>
      </c>
      <c r="Q27" s="20">
        <v>62.47</v>
      </c>
      <c r="R27" s="20">
        <v>62.73</v>
      </c>
    </row>
    <row r="28" spans="1:18" ht="15" customHeight="1" x14ac:dyDescent="0.2"/>
    <row r="29" spans="1:18" ht="12" customHeight="1" x14ac:dyDescent="0.2">
      <c r="A29" s="1" t="s">
        <v>27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8" ht="12" customHeight="1" x14ac:dyDescent="0.2">
      <c r="A30" s="81" t="s">
        <v>17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18" ht="12" customHeight="1" x14ac:dyDescent="0.2">
      <c r="A31" s="81" t="s">
        <v>20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18" ht="12" customHeight="1" x14ac:dyDescent="0.2">
      <c r="A32" s="81" t="s">
        <v>35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</row>
    <row r="33" spans="1:11" x14ac:dyDescent="0.2">
      <c r="A33" s="80" t="s">
        <v>21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34.15" customHeight="1" x14ac:dyDescent="0.2">
      <c r="A34" s="76" t="s">
        <v>34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</row>
  </sheetData>
  <mergeCells count="11">
    <mergeCell ref="A1:M1"/>
    <mergeCell ref="A3:B3"/>
    <mergeCell ref="A4:A9"/>
    <mergeCell ref="A10:A15"/>
    <mergeCell ref="A16:A21"/>
    <mergeCell ref="A34:K34"/>
    <mergeCell ref="A22:A27"/>
    <mergeCell ref="A33:K33"/>
    <mergeCell ref="A32:M32"/>
    <mergeCell ref="A31:M31"/>
    <mergeCell ref="A30:M30"/>
  </mergeCell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S80"/>
  <sheetViews>
    <sheetView showGridLines="0" zoomScaleNormal="100" workbookViewId="0">
      <pane xSplit="4" ySplit="3" topLeftCell="E70" activePane="bottomRight" state="frozen"/>
      <selection pane="topRight" activeCell="E1" sqref="E1"/>
      <selection pane="bottomLeft" activeCell="A4" sqref="A4"/>
      <selection pane="bottomRight" activeCell="G89" sqref="G89"/>
    </sheetView>
  </sheetViews>
  <sheetFormatPr baseColWidth="10" defaultColWidth="11.42578125" defaultRowHeight="11.25" x14ac:dyDescent="0.2"/>
  <cols>
    <col min="1" max="2" width="15.7109375" style="2" bestFit="1" customWidth="1"/>
    <col min="3" max="3" width="10.28515625" style="2" customWidth="1"/>
    <col min="4" max="19" width="8.7109375" style="2" customWidth="1"/>
    <col min="20" max="16384" width="11.42578125" style="2"/>
  </cols>
  <sheetData>
    <row r="1" spans="1:19" ht="12.95" customHeight="1" x14ac:dyDescent="0.2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5" customHeight="1" x14ac:dyDescent="0.2">
      <c r="D3" s="22">
        <v>2004</v>
      </c>
      <c r="E3" s="23">
        <v>2005</v>
      </c>
      <c r="F3" s="10">
        <v>2006</v>
      </c>
      <c r="G3" s="10">
        <v>2007</v>
      </c>
      <c r="H3" s="10">
        <v>2008</v>
      </c>
      <c r="I3" s="9" t="s">
        <v>25</v>
      </c>
      <c r="J3" s="22">
        <v>2010</v>
      </c>
      <c r="K3" s="23">
        <v>2011</v>
      </c>
      <c r="L3" s="10">
        <v>2012</v>
      </c>
      <c r="M3" s="10">
        <v>2013</v>
      </c>
      <c r="N3" s="24">
        <v>2014</v>
      </c>
      <c r="O3" s="12">
        <v>2015</v>
      </c>
      <c r="P3" s="12">
        <v>2016</v>
      </c>
      <c r="Q3" s="12">
        <v>2017</v>
      </c>
      <c r="R3" s="12">
        <v>2018</v>
      </c>
      <c r="S3" s="12">
        <v>2019</v>
      </c>
    </row>
    <row r="4" spans="1:19" ht="17.100000000000001" customHeight="1" x14ac:dyDescent="0.2">
      <c r="A4" s="85" t="s">
        <v>2</v>
      </c>
      <c r="B4" s="7" t="s">
        <v>3</v>
      </c>
      <c r="C4" s="7" t="s">
        <v>11</v>
      </c>
      <c r="D4" s="25">
        <v>42.02</v>
      </c>
      <c r="E4" s="26">
        <v>42.27</v>
      </c>
      <c r="F4" s="26">
        <v>42.34</v>
      </c>
      <c r="G4" s="26">
        <v>42.35</v>
      </c>
      <c r="H4" s="26">
        <v>42.32</v>
      </c>
      <c r="I4" s="26">
        <v>42.36</v>
      </c>
      <c r="J4" s="26">
        <v>42.53</v>
      </c>
      <c r="K4" s="26">
        <v>42.77</v>
      </c>
      <c r="L4" s="26">
        <v>43.09</v>
      </c>
      <c r="M4" s="26">
        <v>43.1</v>
      </c>
      <c r="N4" s="27">
        <v>43.32</v>
      </c>
      <c r="O4" s="28">
        <v>43.47</v>
      </c>
      <c r="P4" s="28">
        <v>43.55</v>
      </c>
      <c r="Q4" s="28">
        <v>43.68</v>
      </c>
      <c r="R4" s="28">
        <v>43.96</v>
      </c>
      <c r="S4" s="28">
        <v>44.21</v>
      </c>
    </row>
    <row r="5" spans="1:19" ht="17.100000000000001" customHeight="1" x14ac:dyDescent="0.2">
      <c r="A5" s="86"/>
      <c r="B5" s="4" t="s">
        <v>4</v>
      </c>
      <c r="C5" s="4" t="s">
        <v>11</v>
      </c>
      <c r="D5" s="29"/>
      <c r="E5" s="30"/>
      <c r="F5" s="30"/>
      <c r="G5" s="30"/>
      <c r="H5" s="30"/>
      <c r="I5" s="30">
        <v>47.09</v>
      </c>
      <c r="J5" s="30">
        <v>47.39</v>
      </c>
      <c r="K5" s="30">
        <v>47.37</v>
      </c>
      <c r="L5" s="30">
        <v>47.41</v>
      </c>
      <c r="M5" s="30">
        <v>47.5</v>
      </c>
      <c r="N5" s="31">
        <v>47.62</v>
      </c>
      <c r="O5" s="32">
        <v>47.83</v>
      </c>
      <c r="P5" s="32">
        <v>48.09</v>
      </c>
      <c r="Q5" s="32">
        <v>48.85</v>
      </c>
      <c r="R5" s="32">
        <v>49.13</v>
      </c>
      <c r="S5" s="32">
        <v>49.4</v>
      </c>
    </row>
    <row r="6" spans="1:19" ht="17.100000000000001" customHeight="1" x14ac:dyDescent="0.2">
      <c r="A6" s="86"/>
      <c r="B6" s="3" t="s">
        <v>5</v>
      </c>
      <c r="C6" s="3" t="s">
        <v>11</v>
      </c>
      <c r="D6" s="25">
        <v>39.07</v>
      </c>
      <c r="E6" s="26">
        <v>39.1</v>
      </c>
      <c r="F6" s="26">
        <v>38.74</v>
      </c>
      <c r="G6" s="26">
        <v>38.75</v>
      </c>
      <c r="H6" s="26">
        <v>38.950000000000003</v>
      </c>
      <c r="I6" s="26">
        <v>39.33</v>
      </c>
      <c r="J6" s="26">
        <v>40.04</v>
      </c>
      <c r="K6" s="26">
        <v>40.4</v>
      </c>
      <c r="L6" s="26">
        <v>40.64</v>
      </c>
      <c r="M6" s="26">
        <v>40.61</v>
      </c>
      <c r="N6" s="27">
        <v>40.82</v>
      </c>
      <c r="O6" s="28">
        <v>41.05</v>
      </c>
      <c r="P6" s="28">
        <v>41.35</v>
      </c>
      <c r="Q6" s="28">
        <v>41.38</v>
      </c>
      <c r="R6" s="28">
        <v>41.29</v>
      </c>
      <c r="S6" s="28">
        <v>41.4</v>
      </c>
    </row>
    <row r="7" spans="1:19" ht="17.100000000000001" customHeight="1" x14ac:dyDescent="0.2">
      <c r="A7" s="86"/>
      <c r="B7" s="3" t="s">
        <v>6</v>
      </c>
      <c r="C7" s="3" t="s">
        <v>11</v>
      </c>
      <c r="D7" s="25">
        <v>40.229999999999997</v>
      </c>
      <c r="E7" s="26">
        <v>40.58</v>
      </c>
      <c r="F7" s="26">
        <v>41.48</v>
      </c>
      <c r="G7" s="26">
        <v>41.32</v>
      </c>
      <c r="H7" s="26">
        <v>41.2</v>
      </c>
      <c r="I7" s="26">
        <v>40.19</v>
      </c>
      <c r="J7" s="26">
        <v>40.090000000000003</v>
      </c>
      <c r="K7" s="26">
        <v>40.79</v>
      </c>
      <c r="L7" s="26">
        <v>40.93</v>
      </c>
      <c r="M7" s="26">
        <v>41.22</v>
      </c>
      <c r="N7" s="27">
        <v>41.28</v>
      </c>
      <c r="O7" s="28">
        <v>41.32</v>
      </c>
      <c r="P7" s="28">
        <v>40.950000000000003</v>
      </c>
      <c r="Q7" s="28">
        <v>40.79</v>
      </c>
      <c r="R7" s="28">
        <v>40.99</v>
      </c>
      <c r="S7" s="28">
        <v>41.2</v>
      </c>
    </row>
    <row r="8" spans="1:19" ht="17.100000000000001" customHeight="1" x14ac:dyDescent="0.2">
      <c r="A8" s="86"/>
      <c r="B8" s="3" t="s">
        <v>7</v>
      </c>
      <c r="C8" s="3" t="s">
        <v>11</v>
      </c>
      <c r="D8" s="25">
        <v>33.04</v>
      </c>
      <c r="E8" s="26">
        <v>34.06</v>
      </c>
      <c r="F8" s="26">
        <v>35.130000000000003</v>
      </c>
      <c r="G8" s="26">
        <v>34.72</v>
      </c>
      <c r="H8" s="26">
        <v>34.61</v>
      </c>
      <c r="I8" s="26">
        <v>40.75</v>
      </c>
      <c r="J8" s="26">
        <v>43.7</v>
      </c>
      <c r="K8" s="26">
        <v>40.17</v>
      </c>
      <c r="L8" s="26">
        <v>39.17</v>
      </c>
      <c r="M8" s="26">
        <v>39.86</v>
      </c>
      <c r="N8" s="27">
        <v>39.770000000000003</v>
      </c>
      <c r="O8" s="28">
        <v>40.42</v>
      </c>
      <c r="P8" s="28">
        <v>40.33</v>
      </c>
      <c r="Q8" s="28">
        <v>41.65</v>
      </c>
      <c r="R8" s="28">
        <v>40.89</v>
      </c>
      <c r="S8" s="28">
        <v>41.04</v>
      </c>
    </row>
    <row r="9" spans="1:19" ht="17.100000000000001" customHeight="1" x14ac:dyDescent="0.2">
      <c r="A9" s="87"/>
      <c r="B9" s="5" t="s">
        <v>8</v>
      </c>
      <c r="C9" s="5" t="s">
        <v>11</v>
      </c>
      <c r="D9" s="33">
        <v>40.67</v>
      </c>
      <c r="E9" s="34">
        <v>40.98</v>
      </c>
      <c r="F9" s="34">
        <v>41.12</v>
      </c>
      <c r="G9" s="34">
        <v>41.1</v>
      </c>
      <c r="H9" s="34">
        <v>41.1</v>
      </c>
      <c r="I9" s="34">
        <v>41.12</v>
      </c>
      <c r="J9" s="34">
        <v>41.38</v>
      </c>
      <c r="K9" s="34">
        <v>41.73</v>
      </c>
      <c r="L9" s="34">
        <v>42</v>
      </c>
      <c r="M9" s="34">
        <v>42.07</v>
      </c>
      <c r="N9" s="35">
        <v>42.26</v>
      </c>
      <c r="O9" s="36">
        <v>42.43</v>
      </c>
      <c r="P9" s="36">
        <v>42.47</v>
      </c>
      <c r="Q9" s="36">
        <v>42.54</v>
      </c>
      <c r="R9" s="36">
        <v>42.71</v>
      </c>
      <c r="S9" s="36">
        <v>42.91</v>
      </c>
    </row>
    <row r="10" spans="1:19" ht="17.100000000000001" customHeight="1" x14ac:dyDescent="0.2">
      <c r="A10" s="77" t="s">
        <v>9</v>
      </c>
      <c r="B10" s="7" t="s">
        <v>3</v>
      </c>
      <c r="C10" s="7" t="s">
        <v>11</v>
      </c>
      <c r="D10" s="25"/>
      <c r="E10" s="26"/>
      <c r="F10" s="26"/>
      <c r="G10" s="26"/>
      <c r="H10" s="26"/>
      <c r="I10" s="26">
        <v>45.16</v>
      </c>
      <c r="J10" s="26">
        <v>45.3</v>
      </c>
      <c r="K10" s="26">
        <v>45.28</v>
      </c>
      <c r="L10" s="26">
        <v>45.41</v>
      </c>
      <c r="M10" s="26">
        <v>45.62</v>
      </c>
      <c r="N10" s="27">
        <v>45.83</v>
      </c>
      <c r="O10" s="28">
        <v>46.08</v>
      </c>
      <c r="P10" s="28">
        <v>46.32</v>
      </c>
      <c r="Q10" s="28">
        <v>46.48</v>
      </c>
      <c r="R10" s="28">
        <v>46.54</v>
      </c>
      <c r="S10" s="28">
        <v>45.7</v>
      </c>
    </row>
    <row r="11" spans="1:19" ht="17.100000000000001" customHeight="1" x14ac:dyDescent="0.2">
      <c r="A11" s="78"/>
      <c r="B11" s="4" t="s">
        <v>4</v>
      </c>
      <c r="C11" s="4" t="s">
        <v>11</v>
      </c>
      <c r="D11" s="29"/>
      <c r="E11" s="30"/>
      <c r="F11" s="30"/>
      <c r="G11" s="30"/>
      <c r="H11" s="30"/>
      <c r="I11" s="30">
        <v>50.87</v>
      </c>
      <c r="J11" s="30">
        <v>51.33</v>
      </c>
      <c r="K11" s="30">
        <v>51.6</v>
      </c>
      <c r="L11" s="30">
        <v>51.74</v>
      </c>
      <c r="M11" s="30">
        <v>51.78</v>
      </c>
      <c r="N11" s="31">
        <v>51.99</v>
      </c>
      <c r="O11" s="32">
        <v>52.06</v>
      </c>
      <c r="P11" s="32">
        <v>52.18</v>
      </c>
      <c r="Q11" s="32">
        <v>52.35</v>
      </c>
      <c r="R11" s="32">
        <v>52.35</v>
      </c>
      <c r="S11" s="32">
        <v>52.28</v>
      </c>
    </row>
    <row r="12" spans="1:19" ht="17.100000000000001" customHeight="1" x14ac:dyDescent="0.2">
      <c r="A12" s="78"/>
      <c r="B12" s="3" t="s">
        <v>5</v>
      </c>
      <c r="C12" s="3" t="s">
        <v>11</v>
      </c>
      <c r="D12" s="25"/>
      <c r="E12" s="26"/>
      <c r="F12" s="26"/>
      <c r="G12" s="26"/>
      <c r="H12" s="26"/>
      <c r="I12" s="26">
        <v>42.3</v>
      </c>
      <c r="J12" s="26">
        <v>42.67</v>
      </c>
      <c r="K12" s="26">
        <v>43</v>
      </c>
      <c r="L12" s="26">
        <v>43.31</v>
      </c>
      <c r="M12" s="26">
        <v>43.61</v>
      </c>
      <c r="N12" s="27">
        <v>43.9</v>
      </c>
      <c r="O12" s="28">
        <v>44.39</v>
      </c>
      <c r="P12" s="28">
        <v>44.73</v>
      </c>
      <c r="Q12" s="28">
        <v>45.02</v>
      </c>
      <c r="R12" s="28">
        <v>45.16</v>
      </c>
      <c r="S12" s="28">
        <v>45.92</v>
      </c>
    </row>
    <row r="13" spans="1:19" ht="17.100000000000001" customHeight="1" x14ac:dyDescent="0.2">
      <c r="A13" s="78"/>
      <c r="B13" s="3" t="s">
        <v>6</v>
      </c>
      <c r="C13" s="3" t="s">
        <v>11</v>
      </c>
      <c r="D13" s="25"/>
      <c r="E13" s="26"/>
      <c r="F13" s="26"/>
      <c r="G13" s="26"/>
      <c r="H13" s="26"/>
      <c r="I13" s="26">
        <v>43.27</v>
      </c>
      <c r="J13" s="26">
        <v>43.59</v>
      </c>
      <c r="K13" s="26">
        <v>43.78</v>
      </c>
      <c r="L13" s="26">
        <v>44.13</v>
      </c>
      <c r="M13" s="26">
        <v>44.34</v>
      </c>
      <c r="N13" s="27">
        <v>44.56</v>
      </c>
      <c r="O13" s="28">
        <v>44.95</v>
      </c>
      <c r="P13" s="28">
        <v>45.18</v>
      </c>
      <c r="Q13" s="28">
        <v>45.3</v>
      </c>
      <c r="R13" s="28">
        <v>45.41</v>
      </c>
      <c r="S13" s="28">
        <v>45.51</v>
      </c>
    </row>
    <row r="14" spans="1:19" ht="17.100000000000001" customHeight="1" x14ac:dyDescent="0.2">
      <c r="A14" s="78"/>
      <c r="B14" s="3" t="s">
        <v>7</v>
      </c>
      <c r="C14" s="3" t="s">
        <v>11</v>
      </c>
      <c r="D14" s="25"/>
      <c r="E14" s="26"/>
      <c r="F14" s="26"/>
      <c r="G14" s="26"/>
      <c r="H14" s="26"/>
      <c r="I14" s="26">
        <v>41.09</v>
      </c>
      <c r="J14" s="26">
        <v>41.23</v>
      </c>
      <c r="K14" s="26">
        <v>42.6</v>
      </c>
      <c r="L14" s="26">
        <v>41.72</v>
      </c>
      <c r="M14" s="26">
        <v>41.07</v>
      </c>
      <c r="N14" s="27">
        <v>41.54</v>
      </c>
      <c r="O14" s="28">
        <v>40.54</v>
      </c>
      <c r="P14" s="28">
        <v>40.22</v>
      </c>
      <c r="Q14" s="28">
        <v>40.78</v>
      </c>
      <c r="R14" s="28">
        <v>40.72</v>
      </c>
      <c r="S14" s="28">
        <v>41.03</v>
      </c>
    </row>
    <row r="15" spans="1:19" ht="17.100000000000001" customHeight="1" x14ac:dyDescent="0.2">
      <c r="A15" s="79"/>
      <c r="B15" s="5" t="s">
        <v>8</v>
      </c>
      <c r="C15" s="5" t="s">
        <v>11</v>
      </c>
      <c r="D15" s="33"/>
      <c r="E15" s="34"/>
      <c r="F15" s="34"/>
      <c r="G15" s="34"/>
      <c r="H15" s="34"/>
      <c r="I15" s="34">
        <v>43.25</v>
      </c>
      <c r="J15" s="34">
        <v>43.57</v>
      </c>
      <c r="K15" s="34">
        <v>43.78</v>
      </c>
      <c r="L15" s="34">
        <v>44.07</v>
      </c>
      <c r="M15" s="34">
        <v>44.33</v>
      </c>
      <c r="N15" s="35">
        <v>44.56</v>
      </c>
      <c r="O15" s="36">
        <v>44.94</v>
      </c>
      <c r="P15" s="36">
        <v>45.19</v>
      </c>
      <c r="Q15" s="36">
        <v>45.33</v>
      </c>
      <c r="R15" s="36">
        <v>45.45</v>
      </c>
      <c r="S15" s="36">
        <v>45.54</v>
      </c>
    </row>
    <row r="16" spans="1:19" ht="17.100000000000001" customHeight="1" x14ac:dyDescent="0.2">
      <c r="A16" s="77" t="s">
        <v>10</v>
      </c>
      <c r="B16" s="7" t="s">
        <v>3</v>
      </c>
      <c r="C16" s="7" t="s">
        <v>11</v>
      </c>
      <c r="D16" s="25"/>
      <c r="E16" s="26"/>
      <c r="F16" s="26"/>
      <c r="G16" s="26"/>
      <c r="H16" s="26"/>
      <c r="I16" s="26">
        <v>45.19</v>
      </c>
      <c r="J16" s="26">
        <v>42.75</v>
      </c>
      <c r="K16" s="26">
        <v>39.42</v>
      </c>
      <c r="L16" s="26">
        <v>39.24</v>
      </c>
      <c r="M16" s="26">
        <v>39.270000000000003</v>
      </c>
      <c r="N16" s="27">
        <v>39.29</v>
      </c>
      <c r="O16" s="28">
        <v>39.36</v>
      </c>
      <c r="P16" s="28">
        <v>39.47</v>
      </c>
      <c r="Q16" s="28">
        <v>39.53</v>
      </c>
      <c r="R16" s="28">
        <v>39.520000000000003</v>
      </c>
      <c r="S16" s="28">
        <v>39.71</v>
      </c>
    </row>
    <row r="17" spans="1:19" ht="17.100000000000001" customHeight="1" x14ac:dyDescent="0.2">
      <c r="A17" s="78"/>
      <c r="B17" s="4" t="s">
        <v>4</v>
      </c>
      <c r="C17" s="4" t="s">
        <v>11</v>
      </c>
      <c r="D17" s="29"/>
      <c r="E17" s="30"/>
      <c r="F17" s="30"/>
      <c r="G17" s="30"/>
      <c r="H17" s="30"/>
      <c r="I17" s="30">
        <v>49.99</v>
      </c>
      <c r="J17" s="30">
        <v>48.5</v>
      </c>
      <c r="K17" s="30">
        <v>48.99</v>
      </c>
      <c r="L17" s="30">
        <v>48.83</v>
      </c>
      <c r="M17" s="30">
        <v>48.78</v>
      </c>
      <c r="N17" s="31">
        <v>48.79</v>
      </c>
      <c r="O17" s="32">
        <v>48.63</v>
      </c>
      <c r="P17" s="32">
        <v>48.84</v>
      </c>
      <c r="Q17" s="32">
        <v>48.59</v>
      </c>
      <c r="R17" s="32">
        <v>48.21</v>
      </c>
      <c r="S17" s="32">
        <v>47.87</v>
      </c>
    </row>
    <row r="18" spans="1:19" ht="17.100000000000001" customHeight="1" x14ac:dyDescent="0.2">
      <c r="A18" s="78"/>
      <c r="B18" s="3" t="s">
        <v>5</v>
      </c>
      <c r="C18" s="3" t="s">
        <v>11</v>
      </c>
      <c r="D18" s="25"/>
      <c r="E18" s="26"/>
      <c r="F18" s="26"/>
      <c r="G18" s="26"/>
      <c r="H18" s="26"/>
      <c r="I18" s="26">
        <v>39.51</v>
      </c>
      <c r="J18" s="26">
        <v>39.78</v>
      </c>
      <c r="K18" s="26">
        <v>42.77</v>
      </c>
      <c r="L18" s="26">
        <v>43.07</v>
      </c>
      <c r="M18" s="26">
        <v>43.22</v>
      </c>
      <c r="N18" s="27">
        <v>43.39</v>
      </c>
      <c r="O18" s="28">
        <v>43.54</v>
      </c>
      <c r="P18" s="28">
        <v>43.74</v>
      </c>
      <c r="Q18" s="28">
        <v>43.86</v>
      </c>
      <c r="R18" s="28">
        <v>44.31</v>
      </c>
      <c r="S18" s="28">
        <v>44.67</v>
      </c>
    </row>
    <row r="19" spans="1:19" ht="17.100000000000001" customHeight="1" x14ac:dyDescent="0.2">
      <c r="A19" s="78"/>
      <c r="B19" s="3" t="s">
        <v>6</v>
      </c>
      <c r="C19" s="3" t="s">
        <v>11</v>
      </c>
      <c r="D19" s="25"/>
      <c r="E19" s="26"/>
      <c r="F19" s="26"/>
      <c r="G19" s="26"/>
      <c r="H19" s="26"/>
      <c r="I19" s="26">
        <v>41.21</v>
      </c>
      <c r="J19" s="26">
        <v>41.32</v>
      </c>
      <c r="K19" s="26">
        <v>41.43</v>
      </c>
      <c r="L19" s="26">
        <v>41.74</v>
      </c>
      <c r="M19" s="26">
        <v>42.01</v>
      </c>
      <c r="N19" s="27">
        <v>42.25</v>
      </c>
      <c r="O19" s="28">
        <v>42.51</v>
      </c>
      <c r="P19" s="28">
        <v>42.68</v>
      </c>
      <c r="Q19" s="28">
        <v>42.77</v>
      </c>
      <c r="R19" s="28">
        <v>42.81</v>
      </c>
      <c r="S19" s="28">
        <v>42.92</v>
      </c>
    </row>
    <row r="20" spans="1:19" ht="17.100000000000001" customHeight="1" x14ac:dyDescent="0.2">
      <c r="A20" s="78"/>
      <c r="B20" s="3" t="s">
        <v>7</v>
      </c>
      <c r="C20" s="3" t="s">
        <v>11</v>
      </c>
      <c r="D20" s="25"/>
      <c r="E20" s="26"/>
      <c r="F20" s="26"/>
      <c r="G20" s="26"/>
      <c r="H20" s="26"/>
      <c r="I20" s="26">
        <v>36.32</v>
      </c>
      <c r="J20" s="26">
        <v>44.73</v>
      </c>
      <c r="K20" s="26">
        <v>44.85</v>
      </c>
      <c r="L20" s="26">
        <v>47.55</v>
      </c>
      <c r="M20" s="26">
        <v>51.2</v>
      </c>
      <c r="N20" s="27">
        <v>45.33</v>
      </c>
      <c r="O20" s="28">
        <v>49.18</v>
      </c>
      <c r="P20" s="28">
        <v>48.41</v>
      </c>
      <c r="Q20" s="28">
        <v>47.34</v>
      </c>
      <c r="R20" s="28">
        <v>45.29</v>
      </c>
      <c r="S20" s="28">
        <v>50.29</v>
      </c>
    </row>
    <row r="21" spans="1:19" ht="17.100000000000001" customHeight="1" x14ac:dyDescent="0.2">
      <c r="A21" s="79"/>
      <c r="B21" s="5" t="s">
        <v>8</v>
      </c>
      <c r="C21" s="5" t="s">
        <v>11</v>
      </c>
      <c r="D21" s="33"/>
      <c r="E21" s="34"/>
      <c r="F21" s="34"/>
      <c r="G21" s="34"/>
      <c r="H21" s="34"/>
      <c r="I21" s="34">
        <v>41.02</v>
      </c>
      <c r="J21" s="34">
        <v>41.1</v>
      </c>
      <c r="K21" s="34">
        <v>41.14</v>
      </c>
      <c r="L21" s="34">
        <v>41.26</v>
      </c>
      <c r="M21" s="34">
        <v>41.4</v>
      </c>
      <c r="N21" s="35">
        <v>41.54</v>
      </c>
      <c r="O21" s="36">
        <v>41.69</v>
      </c>
      <c r="P21" s="36">
        <v>41.82</v>
      </c>
      <c r="Q21" s="36">
        <v>41.88</v>
      </c>
      <c r="R21" s="36">
        <v>41.9</v>
      </c>
      <c r="S21" s="36">
        <v>41.97</v>
      </c>
    </row>
    <row r="22" spans="1:19" ht="17.100000000000001" customHeight="1" x14ac:dyDescent="0.2">
      <c r="A22" s="77" t="s">
        <v>19</v>
      </c>
      <c r="B22" s="7" t="s">
        <v>3</v>
      </c>
      <c r="C22" s="7" t="s">
        <v>11</v>
      </c>
      <c r="D22" s="25"/>
      <c r="E22" s="26"/>
      <c r="F22" s="26"/>
      <c r="G22" s="26"/>
      <c r="H22" s="26"/>
      <c r="I22" s="26">
        <v>42.92</v>
      </c>
      <c r="J22" s="26">
        <v>42.82</v>
      </c>
      <c r="K22" s="26">
        <v>42.39</v>
      </c>
      <c r="L22" s="26">
        <v>42.57</v>
      </c>
      <c r="M22" s="26">
        <v>42.6</v>
      </c>
      <c r="N22" s="27">
        <v>42.76</v>
      </c>
      <c r="O22" s="28">
        <v>42.9</v>
      </c>
      <c r="P22" s="28">
        <v>42.99</v>
      </c>
      <c r="Q22" s="28">
        <v>43.09</v>
      </c>
      <c r="R22" s="28">
        <v>43.26</v>
      </c>
      <c r="S22" s="28">
        <v>43.41</v>
      </c>
    </row>
    <row r="23" spans="1:19" ht="17.100000000000001" customHeight="1" x14ac:dyDescent="0.2">
      <c r="A23" s="78"/>
      <c r="B23" s="4" t="s">
        <v>4</v>
      </c>
      <c r="C23" s="4" t="s">
        <v>11</v>
      </c>
      <c r="D23" s="29"/>
      <c r="E23" s="30"/>
      <c r="F23" s="30"/>
      <c r="G23" s="30"/>
      <c r="H23" s="30"/>
      <c r="I23" s="30">
        <v>47.64</v>
      </c>
      <c r="J23" s="30">
        <v>47.87</v>
      </c>
      <c r="K23" s="30">
        <v>47.84</v>
      </c>
      <c r="L23" s="30">
        <v>47.87</v>
      </c>
      <c r="M23" s="30">
        <v>48</v>
      </c>
      <c r="N23" s="31">
        <v>48.11</v>
      </c>
      <c r="O23" s="32">
        <v>48.3</v>
      </c>
      <c r="P23" s="32">
        <v>48.5</v>
      </c>
      <c r="Q23" s="32">
        <v>49.23</v>
      </c>
      <c r="R23" s="32">
        <v>49.46</v>
      </c>
      <c r="S23" s="32">
        <v>49.66</v>
      </c>
    </row>
    <row r="24" spans="1:19" ht="17.100000000000001" customHeight="1" x14ac:dyDescent="0.2">
      <c r="A24" s="78"/>
      <c r="B24" s="3" t="s">
        <v>5</v>
      </c>
      <c r="C24" s="3" t="s">
        <v>11</v>
      </c>
      <c r="D24" s="25"/>
      <c r="E24" s="26"/>
      <c r="F24" s="26"/>
      <c r="G24" s="26"/>
      <c r="H24" s="26"/>
      <c r="I24" s="26">
        <v>39.979999999999997</v>
      </c>
      <c r="J24" s="26">
        <v>40.479999999999997</v>
      </c>
      <c r="K24" s="26">
        <v>41.52</v>
      </c>
      <c r="L24" s="26">
        <v>41.78</v>
      </c>
      <c r="M24" s="26">
        <v>41.88</v>
      </c>
      <c r="N24" s="27">
        <v>42.13</v>
      </c>
      <c r="O24" s="28">
        <v>42.41</v>
      </c>
      <c r="P24" s="28">
        <v>42.7</v>
      </c>
      <c r="Q24" s="28">
        <v>42.82</v>
      </c>
      <c r="R24" s="28">
        <v>42.86</v>
      </c>
      <c r="S24" s="28">
        <v>43.02</v>
      </c>
    </row>
    <row r="25" spans="1:19" ht="17.100000000000001" customHeight="1" x14ac:dyDescent="0.2">
      <c r="A25" s="78"/>
      <c r="B25" s="3" t="s">
        <v>6</v>
      </c>
      <c r="C25" s="3" t="s">
        <v>11</v>
      </c>
      <c r="D25" s="25"/>
      <c r="E25" s="26"/>
      <c r="F25" s="26"/>
      <c r="G25" s="26"/>
      <c r="H25" s="26"/>
      <c r="I25" s="26">
        <v>42.16</v>
      </c>
      <c r="J25" s="26">
        <v>42.3</v>
      </c>
      <c r="K25" s="26">
        <v>42.64</v>
      </c>
      <c r="L25" s="26">
        <v>42.95</v>
      </c>
      <c r="M25" s="26">
        <v>43.21</v>
      </c>
      <c r="N25" s="27">
        <v>43.4</v>
      </c>
      <c r="O25" s="28">
        <v>43.7</v>
      </c>
      <c r="P25" s="28">
        <v>43.78</v>
      </c>
      <c r="Q25" s="28">
        <v>43.84</v>
      </c>
      <c r="R25" s="28">
        <v>43.96</v>
      </c>
      <c r="S25" s="28">
        <v>44.06</v>
      </c>
    </row>
    <row r="26" spans="1:19" ht="17.100000000000001" customHeight="1" x14ac:dyDescent="0.2">
      <c r="A26" s="78"/>
      <c r="B26" s="3" t="s">
        <v>7</v>
      </c>
      <c r="C26" s="3" t="s">
        <v>11</v>
      </c>
      <c r="D26" s="25"/>
      <c r="E26" s="26"/>
      <c r="F26" s="26"/>
      <c r="G26" s="26"/>
      <c r="H26" s="26"/>
      <c r="I26" s="26">
        <v>39.299999999999997</v>
      </c>
      <c r="J26" s="26">
        <v>41.94</v>
      </c>
      <c r="K26" s="26">
        <v>41.32</v>
      </c>
      <c r="L26" s="26">
        <v>40.75</v>
      </c>
      <c r="M26" s="26">
        <v>40.270000000000003</v>
      </c>
      <c r="N26" s="27">
        <v>40.35</v>
      </c>
      <c r="O26" s="28">
        <v>40.47</v>
      </c>
      <c r="P26" s="28">
        <v>40.31</v>
      </c>
      <c r="Q26" s="28">
        <v>41.32</v>
      </c>
      <c r="R26" s="28">
        <v>40.82</v>
      </c>
      <c r="S26" s="28">
        <v>41.03</v>
      </c>
    </row>
    <row r="27" spans="1:19" ht="17.100000000000001" customHeight="1" x14ac:dyDescent="0.2">
      <c r="A27" s="79"/>
      <c r="B27" s="5" t="s">
        <v>8</v>
      </c>
      <c r="C27" s="5" t="s">
        <v>11</v>
      </c>
      <c r="D27" s="33"/>
      <c r="E27" s="34"/>
      <c r="F27" s="34"/>
      <c r="G27" s="34"/>
      <c r="H27" s="34"/>
      <c r="I27" s="34">
        <v>41.82</v>
      </c>
      <c r="J27" s="34">
        <v>42.06</v>
      </c>
      <c r="K27" s="34">
        <v>42.31</v>
      </c>
      <c r="L27" s="34">
        <v>42.56</v>
      </c>
      <c r="M27" s="34">
        <v>42.71</v>
      </c>
      <c r="N27" s="35">
        <v>42.91</v>
      </c>
      <c r="O27" s="36">
        <v>43.15</v>
      </c>
      <c r="P27" s="36">
        <v>43.27</v>
      </c>
      <c r="Q27" s="36">
        <v>43.36</v>
      </c>
      <c r="R27" s="36">
        <v>43.48</v>
      </c>
      <c r="S27" s="36">
        <v>43.62</v>
      </c>
    </row>
    <row r="28" spans="1:19" ht="17.100000000000001" customHeight="1" x14ac:dyDescent="0.2">
      <c r="A28" s="85" t="s">
        <v>2</v>
      </c>
      <c r="B28" s="7" t="s">
        <v>3</v>
      </c>
      <c r="C28" s="7" t="s">
        <v>12</v>
      </c>
      <c r="D28" s="28">
        <v>43.4</v>
      </c>
      <c r="E28" s="28">
        <v>43.53</v>
      </c>
      <c r="F28" s="28">
        <v>43.6</v>
      </c>
      <c r="G28" s="28">
        <v>43.68</v>
      </c>
      <c r="H28" s="28">
        <v>43.65</v>
      </c>
      <c r="I28" s="28">
        <v>43.59</v>
      </c>
      <c r="J28" s="28">
        <v>43.78</v>
      </c>
      <c r="K28" s="28">
        <v>43.97</v>
      </c>
      <c r="L28" s="28">
        <v>44.24</v>
      </c>
      <c r="M28" s="28">
        <v>44.25</v>
      </c>
      <c r="N28" s="28">
        <v>44.41</v>
      </c>
      <c r="O28" s="28">
        <v>44.56</v>
      </c>
      <c r="P28" s="28">
        <v>44.47</v>
      </c>
      <c r="Q28" s="28">
        <v>44.54</v>
      </c>
      <c r="R28" s="28">
        <v>44.88</v>
      </c>
      <c r="S28" s="28">
        <v>45.08</v>
      </c>
    </row>
    <row r="29" spans="1:19" ht="17.100000000000001" customHeight="1" x14ac:dyDescent="0.2">
      <c r="A29" s="86"/>
      <c r="B29" s="4" t="s">
        <v>4</v>
      </c>
      <c r="C29" s="4" t="s">
        <v>12</v>
      </c>
      <c r="D29" s="32"/>
      <c r="E29" s="32"/>
      <c r="F29" s="32"/>
      <c r="G29" s="32"/>
      <c r="H29" s="32"/>
      <c r="I29" s="32">
        <v>48.07</v>
      </c>
      <c r="J29" s="32">
        <v>48.39</v>
      </c>
      <c r="K29" s="32">
        <v>48.22</v>
      </c>
      <c r="L29" s="32">
        <v>48.21</v>
      </c>
      <c r="M29" s="32">
        <v>48.27</v>
      </c>
      <c r="N29" s="32">
        <v>48.35</v>
      </c>
      <c r="O29" s="32">
        <v>48.56</v>
      </c>
      <c r="P29" s="32">
        <v>48.81</v>
      </c>
      <c r="Q29" s="32">
        <v>49.76</v>
      </c>
      <c r="R29" s="32">
        <v>50.02</v>
      </c>
      <c r="S29" s="32">
        <v>50.31</v>
      </c>
    </row>
    <row r="30" spans="1:19" ht="17.100000000000001" customHeight="1" x14ac:dyDescent="0.2">
      <c r="A30" s="86"/>
      <c r="B30" s="3" t="s">
        <v>5</v>
      </c>
      <c r="C30" s="3" t="s">
        <v>12</v>
      </c>
      <c r="D30" s="28">
        <v>38.36</v>
      </c>
      <c r="E30" s="28">
        <v>38.4</v>
      </c>
      <c r="F30" s="28">
        <v>38.22</v>
      </c>
      <c r="G30" s="28">
        <v>38.31</v>
      </c>
      <c r="H30" s="28">
        <v>38.520000000000003</v>
      </c>
      <c r="I30" s="28">
        <v>38.49</v>
      </c>
      <c r="J30" s="28">
        <v>39.18</v>
      </c>
      <c r="K30" s="28">
        <v>39.57</v>
      </c>
      <c r="L30" s="28">
        <v>39.9</v>
      </c>
      <c r="M30" s="28">
        <v>39.85</v>
      </c>
      <c r="N30" s="28">
        <v>40.04</v>
      </c>
      <c r="O30" s="28">
        <v>40.22</v>
      </c>
      <c r="P30" s="28">
        <v>40.6</v>
      </c>
      <c r="Q30" s="28">
        <v>40.619999999999997</v>
      </c>
      <c r="R30" s="28">
        <v>40.409999999999997</v>
      </c>
      <c r="S30" s="28">
        <v>40.53</v>
      </c>
    </row>
    <row r="31" spans="1:19" ht="17.100000000000001" customHeight="1" x14ac:dyDescent="0.2">
      <c r="A31" s="86"/>
      <c r="B31" s="3" t="s">
        <v>6</v>
      </c>
      <c r="C31" s="3" t="s">
        <v>12</v>
      </c>
      <c r="D31" s="28">
        <v>37.89</v>
      </c>
      <c r="E31" s="28">
        <v>38.14</v>
      </c>
      <c r="F31" s="28">
        <v>38.44</v>
      </c>
      <c r="G31" s="28">
        <v>38.1</v>
      </c>
      <c r="H31" s="28">
        <v>37.56</v>
      </c>
      <c r="I31" s="28">
        <v>36.630000000000003</v>
      </c>
      <c r="J31" s="28">
        <v>37.01</v>
      </c>
      <c r="K31" s="28">
        <v>37.14</v>
      </c>
      <c r="L31" s="28">
        <v>37.29</v>
      </c>
      <c r="M31" s="28">
        <v>37.68</v>
      </c>
      <c r="N31" s="28">
        <v>37.78</v>
      </c>
      <c r="O31" s="28">
        <v>37.67</v>
      </c>
      <c r="P31" s="28">
        <v>37.1</v>
      </c>
      <c r="Q31" s="28">
        <v>36.82</v>
      </c>
      <c r="R31" s="28">
        <v>37.06</v>
      </c>
      <c r="S31" s="28">
        <v>37</v>
      </c>
    </row>
    <row r="32" spans="1:19" ht="17.100000000000001" customHeight="1" x14ac:dyDescent="0.2">
      <c r="A32" s="86"/>
      <c r="B32" s="3" t="s">
        <v>7</v>
      </c>
      <c r="C32" s="3" t="s">
        <v>12</v>
      </c>
      <c r="D32" s="28">
        <v>32.549999999999997</v>
      </c>
      <c r="E32" s="28">
        <v>33.69</v>
      </c>
      <c r="F32" s="28">
        <v>35.6</v>
      </c>
      <c r="G32" s="28">
        <v>35.01</v>
      </c>
      <c r="H32" s="28">
        <v>34.81</v>
      </c>
      <c r="I32" s="28">
        <v>41.44</v>
      </c>
      <c r="J32" s="28">
        <v>44.1</v>
      </c>
      <c r="K32" s="28">
        <v>41.09</v>
      </c>
      <c r="L32" s="28">
        <v>40.06</v>
      </c>
      <c r="M32" s="28">
        <v>40.78</v>
      </c>
      <c r="N32" s="28">
        <v>40.700000000000003</v>
      </c>
      <c r="O32" s="28">
        <v>41.32</v>
      </c>
      <c r="P32" s="28">
        <v>41.28</v>
      </c>
      <c r="Q32" s="28">
        <v>43.05</v>
      </c>
      <c r="R32" s="28">
        <v>41.8</v>
      </c>
      <c r="S32" s="28">
        <v>41.73</v>
      </c>
    </row>
    <row r="33" spans="1:19" ht="17.100000000000001" customHeight="1" x14ac:dyDescent="0.2">
      <c r="A33" s="87"/>
      <c r="B33" s="5" t="s">
        <v>8</v>
      </c>
      <c r="C33" s="5" t="s">
        <v>12</v>
      </c>
      <c r="D33" s="36">
        <v>40.15</v>
      </c>
      <c r="E33" s="36">
        <v>40.42</v>
      </c>
      <c r="F33" s="36">
        <v>40.57</v>
      </c>
      <c r="G33" s="36">
        <v>40.6</v>
      </c>
      <c r="H33" s="36">
        <v>40.630000000000003</v>
      </c>
      <c r="I33" s="36">
        <v>40.43</v>
      </c>
      <c r="J33" s="36">
        <v>40.770000000000003</v>
      </c>
      <c r="K33" s="36">
        <v>41.1</v>
      </c>
      <c r="L33" s="36">
        <v>41.34</v>
      </c>
      <c r="M33" s="36">
        <v>41.45</v>
      </c>
      <c r="N33" s="36">
        <v>41.62</v>
      </c>
      <c r="O33" s="36">
        <v>41.75</v>
      </c>
      <c r="P33" s="36">
        <v>41.71</v>
      </c>
      <c r="Q33" s="36">
        <v>41.71</v>
      </c>
      <c r="R33" s="36">
        <v>41.86</v>
      </c>
      <c r="S33" s="36">
        <v>42</v>
      </c>
    </row>
    <row r="34" spans="1:19" ht="17.100000000000001" customHeight="1" x14ac:dyDescent="0.2">
      <c r="A34" s="77" t="s">
        <v>9</v>
      </c>
      <c r="B34" s="7" t="s">
        <v>3</v>
      </c>
      <c r="C34" s="7" t="s">
        <v>12</v>
      </c>
      <c r="D34" s="28"/>
      <c r="E34" s="28"/>
      <c r="F34" s="28"/>
      <c r="G34" s="28"/>
      <c r="H34" s="28"/>
      <c r="I34" s="28">
        <v>45.94</v>
      </c>
      <c r="J34" s="28">
        <v>46.14</v>
      </c>
      <c r="K34" s="28">
        <v>46.12</v>
      </c>
      <c r="L34" s="28">
        <v>46.25</v>
      </c>
      <c r="M34" s="28">
        <v>46.58</v>
      </c>
      <c r="N34" s="28">
        <v>46.76</v>
      </c>
      <c r="O34" s="28">
        <v>47.04</v>
      </c>
      <c r="P34" s="28">
        <v>47.26</v>
      </c>
      <c r="Q34" s="28">
        <v>47.47</v>
      </c>
      <c r="R34" s="28">
        <v>47.52</v>
      </c>
      <c r="S34" s="28">
        <v>47.42</v>
      </c>
    </row>
    <row r="35" spans="1:19" ht="17.100000000000001" customHeight="1" x14ac:dyDescent="0.2">
      <c r="A35" s="78"/>
      <c r="B35" s="4" t="s">
        <v>4</v>
      </c>
      <c r="C35" s="4" t="s">
        <v>12</v>
      </c>
      <c r="D35" s="32"/>
      <c r="E35" s="32"/>
      <c r="F35" s="32"/>
      <c r="G35" s="32"/>
      <c r="H35" s="32"/>
      <c r="I35" s="32">
        <v>52.75</v>
      </c>
      <c r="J35" s="32">
        <v>53.14</v>
      </c>
      <c r="K35" s="32">
        <v>53.39</v>
      </c>
      <c r="L35" s="32">
        <v>53.6</v>
      </c>
      <c r="M35" s="32">
        <v>53.62</v>
      </c>
      <c r="N35" s="32">
        <v>53.76</v>
      </c>
      <c r="O35" s="32">
        <v>53.91</v>
      </c>
      <c r="P35" s="32">
        <v>53.99</v>
      </c>
      <c r="Q35" s="32">
        <v>54.27</v>
      </c>
      <c r="R35" s="32">
        <v>54.26</v>
      </c>
      <c r="S35" s="32">
        <v>54.3</v>
      </c>
    </row>
    <row r="36" spans="1:19" ht="17.100000000000001" customHeight="1" x14ac:dyDescent="0.2">
      <c r="A36" s="78"/>
      <c r="B36" s="3" t="s">
        <v>5</v>
      </c>
      <c r="C36" s="3" t="s">
        <v>12</v>
      </c>
      <c r="D36" s="28"/>
      <c r="E36" s="28"/>
      <c r="F36" s="28"/>
      <c r="G36" s="28"/>
      <c r="H36" s="28"/>
      <c r="I36" s="28">
        <v>42.97</v>
      </c>
      <c r="J36" s="28">
        <v>43.24</v>
      </c>
      <c r="K36" s="28">
        <v>43.68</v>
      </c>
      <c r="L36" s="28">
        <v>44.05</v>
      </c>
      <c r="M36" s="28">
        <v>44.25</v>
      </c>
      <c r="N36" s="28">
        <v>44.52</v>
      </c>
      <c r="O36" s="28">
        <v>44.99</v>
      </c>
      <c r="P36" s="28">
        <v>45.31</v>
      </c>
      <c r="Q36" s="28">
        <v>45.57</v>
      </c>
      <c r="R36" s="28">
        <v>45.7</v>
      </c>
      <c r="S36" s="28">
        <v>45.89</v>
      </c>
    </row>
    <row r="37" spans="1:19" ht="17.100000000000001" customHeight="1" x14ac:dyDescent="0.2">
      <c r="A37" s="78"/>
      <c r="B37" s="3" t="s">
        <v>6</v>
      </c>
      <c r="C37" s="3" t="s">
        <v>12</v>
      </c>
      <c r="D37" s="28"/>
      <c r="E37" s="28"/>
      <c r="F37" s="28"/>
      <c r="G37" s="28"/>
      <c r="H37" s="28"/>
      <c r="I37" s="28">
        <v>42.7</v>
      </c>
      <c r="J37" s="28">
        <v>43.08</v>
      </c>
      <c r="K37" s="28">
        <v>43.3</v>
      </c>
      <c r="L37" s="28">
        <v>43.66</v>
      </c>
      <c r="M37" s="28">
        <v>43.87</v>
      </c>
      <c r="N37" s="28">
        <v>44.1</v>
      </c>
      <c r="O37" s="28">
        <v>44.49</v>
      </c>
      <c r="P37" s="28">
        <v>44.66</v>
      </c>
      <c r="Q37" s="28">
        <v>44.77</v>
      </c>
      <c r="R37" s="28">
        <v>44.83</v>
      </c>
      <c r="S37" s="28">
        <v>44.9</v>
      </c>
    </row>
    <row r="38" spans="1:19" ht="17.100000000000001" customHeight="1" x14ac:dyDescent="0.2">
      <c r="A38" s="78"/>
      <c r="B38" s="3" t="s">
        <v>7</v>
      </c>
      <c r="C38" s="3" t="s">
        <v>12</v>
      </c>
      <c r="D38" s="28"/>
      <c r="E38" s="28"/>
      <c r="F38" s="28"/>
      <c r="G38" s="28"/>
      <c r="H38" s="28"/>
      <c r="I38" s="28">
        <v>40.659999999999997</v>
      </c>
      <c r="J38" s="28">
        <v>41.45</v>
      </c>
      <c r="K38" s="28">
        <v>43.09</v>
      </c>
      <c r="L38" s="28">
        <v>41.31</v>
      </c>
      <c r="M38" s="28">
        <v>40.75</v>
      </c>
      <c r="N38" s="28">
        <v>41.17</v>
      </c>
      <c r="O38" s="28">
        <v>40.04</v>
      </c>
      <c r="P38" s="28">
        <v>39.729999999999997</v>
      </c>
      <c r="Q38" s="28">
        <v>40.51</v>
      </c>
      <c r="R38" s="28">
        <v>40.619999999999997</v>
      </c>
      <c r="S38" s="28">
        <v>40.6</v>
      </c>
    </row>
    <row r="39" spans="1:19" ht="17.100000000000001" customHeight="1" x14ac:dyDescent="0.2">
      <c r="A39" s="79"/>
      <c r="B39" s="5" t="s">
        <v>8</v>
      </c>
      <c r="C39" s="5" t="s">
        <v>12</v>
      </c>
      <c r="D39" s="36"/>
      <c r="E39" s="36"/>
      <c r="F39" s="36"/>
      <c r="G39" s="36"/>
      <c r="H39" s="36"/>
      <c r="I39" s="36">
        <v>42.96</v>
      </c>
      <c r="J39" s="36">
        <v>43.33</v>
      </c>
      <c r="K39" s="36">
        <v>43.6</v>
      </c>
      <c r="L39" s="36">
        <v>43.89</v>
      </c>
      <c r="M39" s="36">
        <v>44.15</v>
      </c>
      <c r="N39" s="36">
        <v>44.39</v>
      </c>
      <c r="O39" s="36">
        <v>44.77</v>
      </c>
      <c r="P39" s="36">
        <v>44.97</v>
      </c>
      <c r="Q39" s="36">
        <v>45.1</v>
      </c>
      <c r="R39" s="36">
        <v>45.16</v>
      </c>
      <c r="S39" s="36">
        <v>45.24</v>
      </c>
    </row>
    <row r="40" spans="1:19" ht="17.100000000000001" customHeight="1" x14ac:dyDescent="0.2">
      <c r="A40" s="77" t="s">
        <v>10</v>
      </c>
      <c r="B40" s="7" t="s">
        <v>3</v>
      </c>
      <c r="C40" s="7" t="s">
        <v>12</v>
      </c>
      <c r="D40" s="28"/>
      <c r="E40" s="28"/>
      <c r="F40" s="28"/>
      <c r="G40" s="28"/>
      <c r="H40" s="28"/>
      <c r="I40" s="28">
        <v>47.97</v>
      </c>
      <c r="J40" s="28">
        <v>45.17</v>
      </c>
      <c r="K40" s="28">
        <v>43.6</v>
      </c>
      <c r="L40" s="28">
        <v>43.35</v>
      </c>
      <c r="M40" s="28">
        <v>43.22</v>
      </c>
      <c r="N40" s="28">
        <v>42.99</v>
      </c>
      <c r="O40" s="28">
        <v>42.78</v>
      </c>
      <c r="P40" s="28">
        <v>42.69</v>
      </c>
      <c r="Q40" s="28">
        <v>42.52</v>
      </c>
      <c r="R40" s="28">
        <v>42.22</v>
      </c>
      <c r="S40" s="28">
        <v>42.19</v>
      </c>
    </row>
    <row r="41" spans="1:19" ht="17.100000000000001" customHeight="1" x14ac:dyDescent="0.2">
      <c r="A41" s="78"/>
      <c r="B41" s="4" t="s">
        <v>4</v>
      </c>
      <c r="C41" s="4" t="s">
        <v>12</v>
      </c>
      <c r="D41" s="32"/>
      <c r="E41" s="32"/>
      <c r="F41" s="32"/>
      <c r="G41" s="32"/>
      <c r="H41" s="32"/>
      <c r="I41" s="32">
        <v>51.81</v>
      </c>
      <c r="J41" s="32">
        <v>50.87</v>
      </c>
      <c r="K41" s="32">
        <v>51.29</v>
      </c>
      <c r="L41" s="32">
        <v>50.95</v>
      </c>
      <c r="M41" s="32">
        <v>50.93</v>
      </c>
      <c r="N41" s="32">
        <v>50.88</v>
      </c>
      <c r="O41" s="32">
        <v>50.72</v>
      </c>
      <c r="P41" s="32">
        <v>50.84</v>
      </c>
      <c r="Q41" s="32">
        <v>50.62</v>
      </c>
      <c r="R41" s="32">
        <v>50.33</v>
      </c>
      <c r="S41" s="32">
        <v>49.9</v>
      </c>
    </row>
    <row r="42" spans="1:19" ht="17.100000000000001" customHeight="1" x14ac:dyDescent="0.2">
      <c r="A42" s="78"/>
      <c r="B42" s="3" t="s">
        <v>5</v>
      </c>
      <c r="C42" s="3" t="s">
        <v>12</v>
      </c>
      <c r="D42" s="28"/>
      <c r="E42" s="28"/>
      <c r="F42" s="28"/>
      <c r="G42" s="28"/>
      <c r="H42" s="28"/>
      <c r="I42" s="28">
        <v>40.74</v>
      </c>
      <c r="J42" s="28">
        <v>41.15</v>
      </c>
      <c r="K42" s="28">
        <v>43.35</v>
      </c>
      <c r="L42" s="28">
        <v>43.57</v>
      </c>
      <c r="M42" s="28">
        <v>43.55</v>
      </c>
      <c r="N42" s="28">
        <v>43.61</v>
      </c>
      <c r="O42" s="28">
        <v>43.69</v>
      </c>
      <c r="P42" s="28">
        <v>43.76</v>
      </c>
      <c r="Q42" s="28">
        <v>43.79</v>
      </c>
      <c r="R42" s="28">
        <v>44.38</v>
      </c>
      <c r="S42" s="28">
        <v>44.35</v>
      </c>
    </row>
    <row r="43" spans="1:19" ht="17.100000000000001" customHeight="1" x14ac:dyDescent="0.2">
      <c r="A43" s="78"/>
      <c r="B43" s="3" t="s">
        <v>6</v>
      </c>
      <c r="C43" s="3" t="s">
        <v>12</v>
      </c>
      <c r="D43" s="28"/>
      <c r="E43" s="28"/>
      <c r="F43" s="28"/>
      <c r="G43" s="28"/>
      <c r="H43" s="28"/>
      <c r="I43" s="28">
        <v>42.25</v>
      </c>
      <c r="J43" s="28">
        <v>42.4</v>
      </c>
      <c r="K43" s="28">
        <v>42.59</v>
      </c>
      <c r="L43" s="28">
        <v>42.9</v>
      </c>
      <c r="M43" s="28">
        <v>43.09</v>
      </c>
      <c r="N43" s="28">
        <v>43.31</v>
      </c>
      <c r="O43" s="28">
        <v>43.5</v>
      </c>
      <c r="P43" s="28">
        <v>43.67</v>
      </c>
      <c r="Q43" s="28">
        <v>43.74</v>
      </c>
      <c r="R43" s="28">
        <v>43.72</v>
      </c>
      <c r="S43" s="28">
        <v>43.77</v>
      </c>
    </row>
    <row r="44" spans="1:19" ht="17.100000000000001" customHeight="1" x14ac:dyDescent="0.2">
      <c r="A44" s="78"/>
      <c r="B44" s="3" t="s">
        <v>7</v>
      </c>
      <c r="C44" s="3" t="s">
        <v>12</v>
      </c>
      <c r="D44" s="28"/>
      <c r="E44" s="28"/>
      <c r="F44" s="28"/>
      <c r="G44" s="28"/>
      <c r="H44" s="28"/>
      <c r="I44" s="28">
        <v>36.119999999999997</v>
      </c>
      <c r="J44" s="28">
        <v>44.28</v>
      </c>
      <c r="K44" s="28">
        <v>45.52</v>
      </c>
      <c r="L44" s="28">
        <v>50.18</v>
      </c>
      <c r="M44" s="28">
        <v>56.15</v>
      </c>
      <c r="N44" s="28">
        <v>45.76</v>
      </c>
      <c r="O44" s="28">
        <v>55.6</v>
      </c>
      <c r="P44" s="28">
        <v>50.5</v>
      </c>
      <c r="Q44" s="28">
        <v>58.2</v>
      </c>
      <c r="R44" s="28">
        <v>54</v>
      </c>
      <c r="S44" s="28">
        <v>50.4</v>
      </c>
    </row>
    <row r="45" spans="1:19" ht="17.100000000000001" customHeight="1" x14ac:dyDescent="0.2">
      <c r="A45" s="79"/>
      <c r="B45" s="5" t="s">
        <v>8</v>
      </c>
      <c r="C45" s="5" t="s">
        <v>12</v>
      </c>
      <c r="D45" s="36"/>
      <c r="E45" s="36"/>
      <c r="F45" s="36"/>
      <c r="G45" s="36"/>
      <c r="H45" s="36"/>
      <c r="I45" s="36">
        <v>42.85</v>
      </c>
      <c r="J45" s="36">
        <v>42.95</v>
      </c>
      <c r="K45" s="36">
        <v>43.06</v>
      </c>
      <c r="L45" s="36">
        <v>43.17</v>
      </c>
      <c r="M45" s="36">
        <v>43.21</v>
      </c>
      <c r="N45" s="36">
        <v>43.24</v>
      </c>
      <c r="O45" s="36">
        <v>43.26</v>
      </c>
      <c r="P45" s="36">
        <v>43.31</v>
      </c>
      <c r="Q45" s="36">
        <v>43.27</v>
      </c>
      <c r="R45" s="36">
        <v>43.2</v>
      </c>
      <c r="S45" s="36">
        <v>43.17</v>
      </c>
    </row>
    <row r="46" spans="1:19" ht="17.100000000000001" customHeight="1" x14ac:dyDescent="0.2">
      <c r="A46" s="77" t="s">
        <v>19</v>
      </c>
      <c r="B46" s="7" t="s">
        <v>3</v>
      </c>
      <c r="C46" s="7" t="s">
        <v>12</v>
      </c>
      <c r="D46" s="28"/>
      <c r="E46" s="28"/>
      <c r="F46" s="28"/>
      <c r="G46" s="28"/>
      <c r="H46" s="28"/>
      <c r="I46" s="28">
        <v>44.23</v>
      </c>
      <c r="J46" s="28">
        <v>44.17</v>
      </c>
      <c r="K46" s="28">
        <v>44.13</v>
      </c>
      <c r="L46" s="28">
        <v>44.32</v>
      </c>
      <c r="M46" s="28">
        <v>44.35</v>
      </c>
      <c r="N46" s="28">
        <v>44.45</v>
      </c>
      <c r="O46" s="28">
        <v>44.56</v>
      </c>
      <c r="P46" s="28">
        <v>44.49</v>
      </c>
      <c r="Q46" s="28">
        <v>44.53</v>
      </c>
      <c r="R46" s="28">
        <v>44.74</v>
      </c>
      <c r="S46" s="28">
        <v>44.87</v>
      </c>
    </row>
    <row r="47" spans="1:19" ht="17.100000000000001" customHeight="1" x14ac:dyDescent="0.2">
      <c r="A47" s="78"/>
      <c r="B47" s="4" t="s">
        <v>4</v>
      </c>
      <c r="C47" s="4" t="s">
        <v>12</v>
      </c>
      <c r="D47" s="32"/>
      <c r="E47" s="32"/>
      <c r="F47" s="32"/>
      <c r="G47" s="32"/>
      <c r="H47" s="32"/>
      <c r="I47" s="32">
        <v>48.62</v>
      </c>
      <c r="J47" s="32">
        <v>48.91</v>
      </c>
      <c r="K47" s="32">
        <v>48.73</v>
      </c>
      <c r="L47" s="32">
        <v>48.71</v>
      </c>
      <c r="M47" s="32">
        <v>48.82</v>
      </c>
      <c r="N47" s="32">
        <v>48.89</v>
      </c>
      <c r="O47" s="32">
        <v>49.08</v>
      </c>
      <c r="P47" s="32">
        <v>49.28</v>
      </c>
      <c r="Q47" s="32">
        <v>50.22</v>
      </c>
      <c r="R47" s="32">
        <v>50.44</v>
      </c>
      <c r="S47" s="32">
        <v>50.67</v>
      </c>
    </row>
    <row r="48" spans="1:19" ht="17.100000000000001" customHeight="1" x14ac:dyDescent="0.2">
      <c r="A48" s="78"/>
      <c r="B48" s="3" t="s">
        <v>5</v>
      </c>
      <c r="C48" s="3" t="s">
        <v>12</v>
      </c>
      <c r="D48" s="28"/>
      <c r="E48" s="28"/>
      <c r="F48" s="28"/>
      <c r="G48" s="28"/>
      <c r="H48" s="28"/>
      <c r="I48" s="28">
        <v>39.5</v>
      </c>
      <c r="J48" s="28">
        <v>40.08</v>
      </c>
      <c r="K48" s="28">
        <v>40.659999999999997</v>
      </c>
      <c r="L48" s="28">
        <v>40.99</v>
      </c>
      <c r="M48" s="28">
        <v>41.04</v>
      </c>
      <c r="N48" s="28">
        <v>41.25</v>
      </c>
      <c r="O48" s="28">
        <v>41.5</v>
      </c>
      <c r="P48" s="28">
        <v>41.85</v>
      </c>
      <c r="Q48" s="28">
        <v>41.93</v>
      </c>
      <c r="R48" s="28">
        <v>41.81</v>
      </c>
      <c r="S48" s="28">
        <v>41.9</v>
      </c>
    </row>
    <row r="49" spans="1:19" ht="17.100000000000001" customHeight="1" x14ac:dyDescent="0.2">
      <c r="A49" s="78"/>
      <c r="B49" s="3" t="s">
        <v>6</v>
      </c>
      <c r="C49" s="3" t="s">
        <v>12</v>
      </c>
      <c r="D49" s="28"/>
      <c r="E49" s="28"/>
      <c r="F49" s="28"/>
      <c r="G49" s="28"/>
      <c r="H49" s="28"/>
      <c r="I49" s="28">
        <v>40.99</v>
      </c>
      <c r="J49" s="28">
        <v>41.28</v>
      </c>
      <c r="K49" s="28">
        <v>41.62</v>
      </c>
      <c r="L49" s="28">
        <v>41.93</v>
      </c>
      <c r="M49" s="28">
        <v>42.22</v>
      </c>
      <c r="N49" s="28">
        <v>42.44</v>
      </c>
      <c r="O49" s="28">
        <v>42.68</v>
      </c>
      <c r="P49" s="28">
        <v>42.63</v>
      </c>
      <c r="Q49" s="28">
        <v>42.65</v>
      </c>
      <c r="R49" s="28">
        <v>42.81</v>
      </c>
      <c r="S49" s="28">
        <v>42.86</v>
      </c>
    </row>
    <row r="50" spans="1:19" ht="17.100000000000001" customHeight="1" x14ac:dyDescent="0.2">
      <c r="A50" s="78"/>
      <c r="B50" s="3" t="s">
        <v>7</v>
      </c>
      <c r="C50" s="3" t="s">
        <v>12</v>
      </c>
      <c r="D50" s="28"/>
      <c r="E50" s="28"/>
      <c r="F50" s="28"/>
      <c r="G50" s="28"/>
      <c r="H50" s="28"/>
      <c r="I50" s="28">
        <v>39.479999999999997</v>
      </c>
      <c r="J50" s="28">
        <v>42.06</v>
      </c>
      <c r="K50" s="28">
        <v>41.95</v>
      </c>
      <c r="L50" s="28">
        <v>40.78</v>
      </c>
      <c r="M50" s="28">
        <v>40.799999999999997</v>
      </c>
      <c r="N50" s="28">
        <v>40.85</v>
      </c>
      <c r="O50" s="28">
        <v>40.93</v>
      </c>
      <c r="P50" s="28">
        <v>40.85</v>
      </c>
      <c r="Q50" s="28">
        <v>42.2</v>
      </c>
      <c r="R50" s="28">
        <v>41.35</v>
      </c>
      <c r="S50" s="28">
        <v>41.3</v>
      </c>
    </row>
    <row r="51" spans="1:19" ht="17.100000000000001" customHeight="1" x14ac:dyDescent="0.2">
      <c r="A51" s="79"/>
      <c r="B51" s="5" t="s">
        <v>8</v>
      </c>
      <c r="C51" s="5" t="s">
        <v>12</v>
      </c>
      <c r="D51" s="36"/>
      <c r="E51" s="36"/>
      <c r="F51" s="36"/>
      <c r="G51" s="36"/>
      <c r="H51" s="36"/>
      <c r="I51" s="36">
        <v>41.57</v>
      </c>
      <c r="J51" s="36">
        <v>41.9</v>
      </c>
      <c r="K51" s="36">
        <v>42.2</v>
      </c>
      <c r="L51" s="36">
        <v>42.46</v>
      </c>
      <c r="M51" s="36">
        <v>42.62</v>
      </c>
      <c r="N51" s="36">
        <v>42.8</v>
      </c>
      <c r="O51" s="36">
        <v>43.01</v>
      </c>
      <c r="P51" s="36">
        <v>43.05</v>
      </c>
      <c r="Q51" s="36">
        <v>43.1</v>
      </c>
      <c r="R51" s="36">
        <v>43.2</v>
      </c>
      <c r="S51" s="36">
        <v>43.31</v>
      </c>
    </row>
    <row r="52" spans="1:19" ht="17.100000000000001" customHeight="1" x14ac:dyDescent="0.2">
      <c r="A52" s="85" t="s">
        <v>2</v>
      </c>
      <c r="B52" s="7" t="s">
        <v>3</v>
      </c>
      <c r="C52" s="7" t="s">
        <v>13</v>
      </c>
      <c r="D52" s="25">
        <v>40.93</v>
      </c>
      <c r="E52" s="26">
        <v>41.37</v>
      </c>
      <c r="F52" s="26">
        <v>41.44</v>
      </c>
      <c r="G52" s="26">
        <v>41.43</v>
      </c>
      <c r="H52" s="26">
        <v>41.42</v>
      </c>
      <c r="I52" s="26">
        <v>41.54</v>
      </c>
      <c r="J52" s="26">
        <v>41.7</v>
      </c>
      <c r="K52" s="26">
        <v>41.97</v>
      </c>
      <c r="L52" s="26">
        <v>42.34</v>
      </c>
      <c r="M52" s="26">
        <v>42.36</v>
      </c>
      <c r="N52" s="27">
        <v>42.63</v>
      </c>
      <c r="O52" s="28">
        <v>42.8</v>
      </c>
      <c r="P52" s="28">
        <v>42.98</v>
      </c>
      <c r="Q52" s="28">
        <v>43.15</v>
      </c>
      <c r="R52" s="28">
        <v>43.41</v>
      </c>
      <c r="S52" s="28">
        <v>43.7</v>
      </c>
    </row>
    <row r="53" spans="1:19" ht="17.100000000000001" customHeight="1" x14ac:dyDescent="0.2">
      <c r="A53" s="86"/>
      <c r="B53" s="4" t="s">
        <v>4</v>
      </c>
      <c r="C53" s="4" t="s">
        <v>13</v>
      </c>
      <c r="D53" s="29"/>
      <c r="E53" s="30"/>
      <c r="F53" s="30"/>
      <c r="G53" s="30"/>
      <c r="H53" s="30"/>
      <c r="I53" s="30">
        <v>45.36</v>
      </c>
      <c r="J53" s="30">
        <v>45.67</v>
      </c>
      <c r="K53" s="30">
        <v>45.9</v>
      </c>
      <c r="L53" s="30">
        <v>46.05</v>
      </c>
      <c r="M53" s="30">
        <v>46.24</v>
      </c>
      <c r="N53" s="31">
        <v>46.43</v>
      </c>
      <c r="O53" s="32">
        <v>46.68</v>
      </c>
      <c r="P53" s="32">
        <v>46.97</v>
      </c>
      <c r="Q53" s="32">
        <v>47.46</v>
      </c>
      <c r="R53" s="32">
        <v>47.78</v>
      </c>
      <c r="S53" s="32">
        <v>48.08</v>
      </c>
    </row>
    <row r="54" spans="1:19" ht="17.100000000000001" customHeight="1" x14ac:dyDescent="0.2">
      <c r="A54" s="86"/>
      <c r="B54" s="3" t="s">
        <v>5</v>
      </c>
      <c r="C54" s="3" t="s">
        <v>13</v>
      </c>
      <c r="D54" s="25">
        <v>39.94</v>
      </c>
      <c r="E54" s="26">
        <v>39.92</v>
      </c>
      <c r="F54" s="26">
        <v>39.47</v>
      </c>
      <c r="G54" s="26">
        <v>39.36</v>
      </c>
      <c r="H54" s="26">
        <v>39.53</v>
      </c>
      <c r="I54" s="26">
        <v>40.56</v>
      </c>
      <c r="J54" s="26">
        <v>41.28</v>
      </c>
      <c r="K54" s="26">
        <v>41.55</v>
      </c>
      <c r="L54" s="26">
        <v>41.66</v>
      </c>
      <c r="M54" s="26">
        <v>41.63</v>
      </c>
      <c r="N54" s="27">
        <v>41.91</v>
      </c>
      <c r="O54" s="28">
        <v>42.22</v>
      </c>
      <c r="P54" s="28">
        <v>42.37</v>
      </c>
      <c r="Q54" s="28">
        <v>42.44</v>
      </c>
      <c r="R54" s="28">
        <v>42.52</v>
      </c>
      <c r="S54" s="28">
        <v>42.62</v>
      </c>
    </row>
    <row r="55" spans="1:19" ht="17.100000000000001" customHeight="1" x14ac:dyDescent="0.2">
      <c r="A55" s="86"/>
      <c r="B55" s="3" t="s">
        <v>6</v>
      </c>
      <c r="C55" s="3" t="s">
        <v>13</v>
      </c>
      <c r="D55" s="25">
        <v>42.91</v>
      </c>
      <c r="E55" s="26">
        <v>43.37</v>
      </c>
      <c r="F55" s="26">
        <v>44.41</v>
      </c>
      <c r="G55" s="26">
        <v>44.46</v>
      </c>
      <c r="H55" s="26">
        <v>44.62</v>
      </c>
      <c r="I55" s="26">
        <v>43.51</v>
      </c>
      <c r="J55" s="26">
        <v>42.91</v>
      </c>
      <c r="K55" s="26">
        <v>44.32</v>
      </c>
      <c r="L55" s="26">
        <v>44.44</v>
      </c>
      <c r="M55" s="26">
        <v>44.59</v>
      </c>
      <c r="N55" s="27">
        <v>44.4</v>
      </c>
      <c r="O55" s="28">
        <v>44.59</v>
      </c>
      <c r="P55" s="28">
        <v>44.38</v>
      </c>
      <c r="Q55" s="28">
        <v>44.19</v>
      </c>
      <c r="R55" s="28">
        <v>44.18</v>
      </c>
      <c r="S55" s="28">
        <v>44.33</v>
      </c>
    </row>
    <row r="56" spans="1:19" ht="17.100000000000001" customHeight="1" x14ac:dyDescent="0.2">
      <c r="A56" s="86"/>
      <c r="B56" s="3" t="s">
        <v>7</v>
      </c>
      <c r="C56" s="3" t="s">
        <v>13</v>
      </c>
      <c r="D56" s="25">
        <v>33.47</v>
      </c>
      <c r="E56" s="26">
        <v>34.39</v>
      </c>
      <c r="F56" s="26">
        <v>34.68</v>
      </c>
      <c r="G56" s="26">
        <v>34.44</v>
      </c>
      <c r="H56" s="26">
        <v>34.42</v>
      </c>
      <c r="I56" s="26">
        <v>40.31</v>
      </c>
      <c r="J56" s="26">
        <v>43.46</v>
      </c>
      <c r="K56" s="26">
        <v>39.46</v>
      </c>
      <c r="L56" s="26">
        <v>38.53</v>
      </c>
      <c r="M56" s="26">
        <v>39.159999999999997</v>
      </c>
      <c r="N56" s="27">
        <v>39.049999999999997</v>
      </c>
      <c r="O56" s="28">
        <v>39.72</v>
      </c>
      <c r="P56" s="28">
        <v>39.6</v>
      </c>
      <c r="Q56" s="28">
        <v>40.549999999999997</v>
      </c>
      <c r="R56" s="28">
        <v>40.19</v>
      </c>
      <c r="S56" s="28">
        <v>40.520000000000003</v>
      </c>
    </row>
    <row r="57" spans="1:19" ht="17.100000000000001" customHeight="1" x14ac:dyDescent="0.2">
      <c r="A57" s="87"/>
      <c r="B57" s="5" t="s">
        <v>8</v>
      </c>
      <c r="C57" s="5" t="s">
        <v>13</v>
      </c>
      <c r="D57" s="33">
        <v>41.17</v>
      </c>
      <c r="E57" s="34">
        <v>41.49</v>
      </c>
      <c r="F57" s="34">
        <v>41.61</v>
      </c>
      <c r="G57" s="34">
        <v>41.54</v>
      </c>
      <c r="H57" s="34">
        <v>41.52</v>
      </c>
      <c r="I57" s="34">
        <v>41.72</v>
      </c>
      <c r="J57" s="34">
        <v>41.9</v>
      </c>
      <c r="K57" s="34">
        <v>42.27</v>
      </c>
      <c r="L57" s="34">
        <v>42.55</v>
      </c>
      <c r="M57" s="34">
        <v>42.59</v>
      </c>
      <c r="N57" s="35">
        <v>42.79</v>
      </c>
      <c r="O57" s="36">
        <v>43</v>
      </c>
      <c r="P57" s="36">
        <v>43.1</v>
      </c>
      <c r="Q57" s="36">
        <v>43.2</v>
      </c>
      <c r="R57" s="36">
        <v>43.37</v>
      </c>
      <c r="S57" s="36">
        <v>43.61</v>
      </c>
    </row>
    <row r="58" spans="1:19" ht="17.100000000000001" customHeight="1" x14ac:dyDescent="0.2">
      <c r="A58" s="77" t="s">
        <v>9</v>
      </c>
      <c r="B58" s="7" t="s">
        <v>3</v>
      </c>
      <c r="C58" s="7" t="s">
        <v>13</v>
      </c>
      <c r="D58" s="25"/>
      <c r="E58" s="26"/>
      <c r="F58" s="26"/>
      <c r="G58" s="26"/>
      <c r="H58" s="26"/>
      <c r="I58" s="26">
        <v>44.65</v>
      </c>
      <c r="J58" s="26">
        <v>44.75</v>
      </c>
      <c r="K58" s="26">
        <v>44.72</v>
      </c>
      <c r="L58" s="26">
        <v>44.87</v>
      </c>
      <c r="M58" s="26">
        <v>45.01</v>
      </c>
      <c r="N58" s="27">
        <v>45.24</v>
      </c>
      <c r="O58" s="28">
        <v>45.49</v>
      </c>
      <c r="P58" s="28">
        <v>45.75</v>
      </c>
      <c r="Q58" s="28">
        <v>45.88</v>
      </c>
      <c r="R58" s="28">
        <v>45.94</v>
      </c>
      <c r="S58" s="28">
        <v>44.93</v>
      </c>
    </row>
    <row r="59" spans="1:19" ht="17.100000000000001" customHeight="1" x14ac:dyDescent="0.2">
      <c r="A59" s="78"/>
      <c r="B59" s="4" t="s">
        <v>4</v>
      </c>
      <c r="C59" s="4" t="s">
        <v>13</v>
      </c>
      <c r="D59" s="29"/>
      <c r="E59" s="30"/>
      <c r="F59" s="30"/>
      <c r="G59" s="30"/>
      <c r="H59" s="30"/>
      <c r="I59" s="30">
        <v>49.26</v>
      </c>
      <c r="J59" s="30">
        <v>49.62</v>
      </c>
      <c r="K59" s="30">
        <v>49.92</v>
      </c>
      <c r="L59" s="30">
        <v>50.02</v>
      </c>
      <c r="M59" s="30">
        <v>50.1</v>
      </c>
      <c r="N59" s="31">
        <v>50.33</v>
      </c>
      <c r="O59" s="32">
        <v>50.36</v>
      </c>
      <c r="P59" s="32">
        <v>50.52</v>
      </c>
      <c r="Q59" s="32">
        <v>50.51</v>
      </c>
      <c r="R59" s="32">
        <v>50.53</v>
      </c>
      <c r="S59" s="32">
        <v>50.41</v>
      </c>
    </row>
    <row r="60" spans="1:19" ht="17.100000000000001" customHeight="1" x14ac:dyDescent="0.2">
      <c r="A60" s="78"/>
      <c r="B60" s="3" t="s">
        <v>5</v>
      </c>
      <c r="C60" s="3" t="s">
        <v>13</v>
      </c>
      <c r="D60" s="25"/>
      <c r="E60" s="26"/>
      <c r="F60" s="26"/>
      <c r="G60" s="26"/>
      <c r="H60" s="26"/>
      <c r="I60" s="26">
        <v>41.91</v>
      </c>
      <c r="J60" s="26">
        <v>42.36</v>
      </c>
      <c r="K60" s="26">
        <v>42.61</v>
      </c>
      <c r="L60" s="26">
        <v>42.89</v>
      </c>
      <c r="M60" s="26">
        <v>43.24</v>
      </c>
      <c r="N60" s="27">
        <v>43.55</v>
      </c>
      <c r="O60" s="28">
        <v>44.04</v>
      </c>
      <c r="P60" s="28">
        <v>44.39</v>
      </c>
      <c r="Q60" s="28">
        <v>44.7</v>
      </c>
      <c r="R60" s="28">
        <v>44.86</v>
      </c>
      <c r="S60" s="28">
        <v>45.94</v>
      </c>
    </row>
    <row r="61" spans="1:19" ht="17.100000000000001" customHeight="1" x14ac:dyDescent="0.2">
      <c r="A61" s="78"/>
      <c r="B61" s="3" t="s">
        <v>6</v>
      </c>
      <c r="C61" s="3" t="s">
        <v>13</v>
      </c>
      <c r="D61" s="25"/>
      <c r="E61" s="26"/>
      <c r="F61" s="26"/>
      <c r="G61" s="26"/>
      <c r="H61" s="26"/>
      <c r="I61" s="26">
        <v>43.66</v>
      </c>
      <c r="J61" s="26">
        <v>43.94</v>
      </c>
      <c r="K61" s="26">
        <v>44.1</v>
      </c>
      <c r="L61" s="26">
        <v>44.44</v>
      </c>
      <c r="M61" s="26">
        <v>44.64</v>
      </c>
      <c r="N61" s="27">
        <v>44.85</v>
      </c>
      <c r="O61" s="28">
        <v>45.24</v>
      </c>
      <c r="P61" s="28">
        <v>45.52</v>
      </c>
      <c r="Q61" s="28">
        <v>45.64</v>
      </c>
      <c r="R61" s="28">
        <v>45.79</v>
      </c>
      <c r="S61" s="28">
        <v>45.91</v>
      </c>
    </row>
    <row r="62" spans="1:19" ht="17.100000000000001" customHeight="1" x14ac:dyDescent="0.2">
      <c r="A62" s="78"/>
      <c r="B62" s="3" t="s">
        <v>7</v>
      </c>
      <c r="C62" s="3" t="s">
        <v>13</v>
      </c>
      <c r="D62" s="25"/>
      <c r="E62" s="26"/>
      <c r="F62" s="26"/>
      <c r="G62" s="26"/>
      <c r="H62" s="26"/>
      <c r="I62" s="26">
        <v>41.29</v>
      </c>
      <c r="J62" s="26">
        <v>41.11</v>
      </c>
      <c r="K62" s="26">
        <v>42.33</v>
      </c>
      <c r="L62" s="26">
        <v>41.91</v>
      </c>
      <c r="M62" s="26">
        <v>41.24</v>
      </c>
      <c r="N62" s="27">
        <v>41.71</v>
      </c>
      <c r="O62" s="28">
        <v>40.78</v>
      </c>
      <c r="P62" s="28">
        <v>40.46</v>
      </c>
      <c r="Q62" s="28">
        <v>40.93</v>
      </c>
      <c r="R62" s="28">
        <v>40.78</v>
      </c>
      <c r="S62" s="28">
        <v>41.26</v>
      </c>
    </row>
    <row r="63" spans="1:19" ht="17.100000000000001" customHeight="1" x14ac:dyDescent="0.2">
      <c r="A63" s="79"/>
      <c r="B63" s="5" t="s">
        <v>8</v>
      </c>
      <c r="C63" s="5" t="s">
        <v>13</v>
      </c>
      <c r="D63" s="33"/>
      <c r="E63" s="34"/>
      <c r="F63" s="34"/>
      <c r="G63" s="34"/>
      <c r="H63" s="34"/>
      <c r="I63" s="34">
        <v>43.44</v>
      </c>
      <c r="J63" s="34">
        <v>43.72</v>
      </c>
      <c r="K63" s="34">
        <v>43.9</v>
      </c>
      <c r="L63" s="34">
        <v>44.19</v>
      </c>
      <c r="M63" s="34">
        <v>44.45</v>
      </c>
      <c r="N63" s="35">
        <v>44.67</v>
      </c>
      <c r="O63" s="36">
        <v>45.05</v>
      </c>
      <c r="P63" s="36">
        <v>45.33</v>
      </c>
      <c r="Q63" s="36">
        <v>45.48</v>
      </c>
      <c r="R63" s="36">
        <v>45.62</v>
      </c>
      <c r="S63" s="36">
        <v>45.73</v>
      </c>
    </row>
    <row r="64" spans="1:19" ht="17.100000000000001" customHeight="1" x14ac:dyDescent="0.2">
      <c r="A64" s="77" t="s">
        <v>10</v>
      </c>
      <c r="B64" s="7" t="s">
        <v>3</v>
      </c>
      <c r="C64" s="7" t="s">
        <v>13</v>
      </c>
      <c r="D64" s="25"/>
      <c r="E64" s="26"/>
      <c r="F64" s="26"/>
      <c r="G64" s="26"/>
      <c r="H64" s="26"/>
      <c r="I64" s="26">
        <v>43.57</v>
      </c>
      <c r="J64" s="26">
        <v>41.33</v>
      </c>
      <c r="K64" s="26">
        <v>37.83</v>
      </c>
      <c r="L64" s="26">
        <v>37.729999999999997</v>
      </c>
      <c r="M64" s="26">
        <v>37.82</v>
      </c>
      <c r="N64" s="27">
        <v>37.96</v>
      </c>
      <c r="O64" s="28">
        <v>38.15</v>
      </c>
      <c r="P64" s="28">
        <v>38.369999999999997</v>
      </c>
      <c r="Q64" s="28">
        <v>38.520000000000003</v>
      </c>
      <c r="R64" s="28">
        <v>38.619999999999997</v>
      </c>
      <c r="S64" s="28">
        <v>38.89</v>
      </c>
    </row>
    <row r="65" spans="1:19" ht="17.100000000000001" customHeight="1" x14ac:dyDescent="0.2">
      <c r="A65" s="78"/>
      <c r="B65" s="4" t="s">
        <v>4</v>
      </c>
      <c r="C65" s="4" t="s">
        <v>13</v>
      </c>
      <c r="D65" s="29"/>
      <c r="E65" s="30"/>
      <c r="F65" s="30"/>
      <c r="G65" s="30"/>
      <c r="H65" s="30"/>
      <c r="I65" s="30">
        <v>47.24</v>
      </c>
      <c r="J65" s="30">
        <v>45.43</v>
      </c>
      <c r="K65" s="30">
        <v>45.89</v>
      </c>
      <c r="L65" s="30">
        <v>46.09</v>
      </c>
      <c r="M65" s="30">
        <v>46.12</v>
      </c>
      <c r="N65" s="31">
        <v>46.28</v>
      </c>
      <c r="O65" s="32">
        <v>46.29</v>
      </c>
      <c r="P65" s="32">
        <v>46.55</v>
      </c>
      <c r="Q65" s="32">
        <v>46.44</v>
      </c>
      <c r="R65" s="32">
        <v>46.32</v>
      </c>
      <c r="S65" s="32">
        <v>46.08</v>
      </c>
    </row>
    <row r="66" spans="1:19" ht="17.100000000000001" customHeight="1" x14ac:dyDescent="0.2">
      <c r="A66" s="78"/>
      <c r="B66" s="3" t="s">
        <v>5</v>
      </c>
      <c r="C66" s="3" t="s">
        <v>13</v>
      </c>
      <c r="D66" s="25"/>
      <c r="E66" s="26"/>
      <c r="F66" s="26"/>
      <c r="G66" s="26"/>
      <c r="H66" s="26"/>
      <c r="I66" s="26">
        <v>39.31</v>
      </c>
      <c r="J66" s="26">
        <v>39.53</v>
      </c>
      <c r="K66" s="26">
        <v>42.66</v>
      </c>
      <c r="L66" s="26">
        <v>42.97</v>
      </c>
      <c r="M66" s="26">
        <v>43.16</v>
      </c>
      <c r="N66" s="27">
        <v>43.34</v>
      </c>
      <c r="O66" s="28">
        <v>43.51</v>
      </c>
      <c r="P66" s="28">
        <v>43.73</v>
      </c>
      <c r="Q66" s="28">
        <v>43.88</v>
      </c>
      <c r="R66" s="28">
        <v>44.29</v>
      </c>
      <c r="S66" s="28">
        <v>44.74</v>
      </c>
    </row>
    <row r="67" spans="1:19" ht="17.100000000000001" customHeight="1" x14ac:dyDescent="0.2">
      <c r="A67" s="78"/>
      <c r="B67" s="3" t="s">
        <v>6</v>
      </c>
      <c r="C67" s="3" t="s">
        <v>13</v>
      </c>
      <c r="D67" s="25"/>
      <c r="E67" s="26"/>
      <c r="F67" s="26"/>
      <c r="G67" s="26"/>
      <c r="H67" s="26"/>
      <c r="I67" s="26">
        <v>40.909999999999997</v>
      </c>
      <c r="J67" s="26">
        <v>41.01</v>
      </c>
      <c r="K67" s="26">
        <v>41.09</v>
      </c>
      <c r="L67" s="26">
        <v>41.41</v>
      </c>
      <c r="M67" s="26">
        <v>41.7</v>
      </c>
      <c r="N67" s="27">
        <v>41.96</v>
      </c>
      <c r="O67" s="28">
        <v>42.24</v>
      </c>
      <c r="P67" s="28">
        <v>42.4</v>
      </c>
      <c r="Q67" s="28">
        <v>42.51</v>
      </c>
      <c r="R67" s="28">
        <v>42.56</v>
      </c>
      <c r="S67" s="28">
        <v>42.69</v>
      </c>
    </row>
    <row r="68" spans="1:19" ht="17.100000000000001" customHeight="1" x14ac:dyDescent="0.2">
      <c r="A68" s="78"/>
      <c r="B68" s="3" t="s">
        <v>7</v>
      </c>
      <c r="C68" s="3" t="s">
        <v>13</v>
      </c>
      <c r="D68" s="25"/>
      <c r="E68" s="26"/>
      <c r="F68" s="26"/>
      <c r="G68" s="26"/>
      <c r="H68" s="26"/>
      <c r="I68" s="26">
        <v>36.409999999999997</v>
      </c>
      <c r="J68" s="26">
        <v>44.83</v>
      </c>
      <c r="K68" s="26">
        <v>44.3</v>
      </c>
      <c r="L68" s="26">
        <v>45.03</v>
      </c>
      <c r="M68" s="26">
        <v>49.45</v>
      </c>
      <c r="N68" s="27">
        <v>45.1</v>
      </c>
      <c r="O68" s="28">
        <v>48.26</v>
      </c>
      <c r="P68" s="28">
        <v>48.15</v>
      </c>
      <c r="Q68" s="28">
        <v>45.53</v>
      </c>
      <c r="R68" s="28">
        <v>44.37</v>
      </c>
      <c r="S68" s="28">
        <v>50</v>
      </c>
    </row>
    <row r="69" spans="1:19" ht="17.100000000000001" customHeight="1" x14ac:dyDescent="0.2">
      <c r="A69" s="79"/>
      <c r="B69" s="5" t="s">
        <v>8</v>
      </c>
      <c r="C69" s="5" t="s">
        <v>13</v>
      </c>
      <c r="D69" s="33"/>
      <c r="E69" s="34"/>
      <c r="F69" s="34"/>
      <c r="G69" s="34"/>
      <c r="H69" s="34"/>
      <c r="I69" s="34">
        <v>40.479999999999997</v>
      </c>
      <c r="J69" s="34">
        <v>40.549999999999997</v>
      </c>
      <c r="K69" s="34">
        <v>40.58</v>
      </c>
      <c r="L69" s="34">
        <v>40.700000000000003</v>
      </c>
      <c r="M69" s="34">
        <v>40.880000000000003</v>
      </c>
      <c r="N69" s="35">
        <v>41.05</v>
      </c>
      <c r="O69" s="36">
        <v>41.24</v>
      </c>
      <c r="P69" s="36">
        <v>41.39</v>
      </c>
      <c r="Q69" s="36">
        <v>41.48</v>
      </c>
      <c r="R69" s="36">
        <v>41.53</v>
      </c>
      <c r="S69" s="36">
        <v>41.63</v>
      </c>
    </row>
    <row r="70" spans="1:19" ht="17.100000000000001" customHeight="1" x14ac:dyDescent="0.2">
      <c r="A70" s="77" t="s">
        <v>19</v>
      </c>
      <c r="B70" s="7" t="s">
        <v>3</v>
      </c>
      <c r="C70" s="7" t="s">
        <v>13</v>
      </c>
      <c r="D70" s="25"/>
      <c r="E70" s="26"/>
      <c r="F70" s="26"/>
      <c r="G70" s="26"/>
      <c r="H70" s="26"/>
      <c r="I70" s="26">
        <v>42.05</v>
      </c>
      <c r="J70" s="26">
        <v>41.95</v>
      </c>
      <c r="K70" s="26">
        <v>41.33</v>
      </c>
      <c r="L70" s="26">
        <v>41.54</v>
      </c>
      <c r="M70" s="26">
        <v>41.59</v>
      </c>
      <c r="N70" s="27">
        <v>41.8</v>
      </c>
      <c r="O70" s="28">
        <v>41.98</v>
      </c>
      <c r="P70" s="28">
        <v>42.16</v>
      </c>
      <c r="Q70" s="28">
        <v>42.3</v>
      </c>
      <c r="R70" s="28">
        <v>42.47</v>
      </c>
      <c r="S70" s="28">
        <v>42.67</v>
      </c>
    </row>
    <row r="71" spans="1:19" ht="17.100000000000001" customHeight="1" x14ac:dyDescent="0.2">
      <c r="A71" s="78"/>
      <c r="B71" s="4" t="s">
        <v>4</v>
      </c>
      <c r="C71" s="4" t="s">
        <v>13</v>
      </c>
      <c r="D71" s="29"/>
      <c r="E71" s="30"/>
      <c r="F71" s="30"/>
      <c r="G71" s="30"/>
      <c r="H71" s="30"/>
      <c r="I71" s="30">
        <v>46.06</v>
      </c>
      <c r="J71" s="30">
        <v>46.22</v>
      </c>
      <c r="K71" s="30">
        <v>46.41</v>
      </c>
      <c r="L71" s="30">
        <v>46.53</v>
      </c>
      <c r="M71" s="30">
        <v>46.76</v>
      </c>
      <c r="N71" s="31">
        <v>46.93</v>
      </c>
      <c r="O71" s="32">
        <v>47.14</v>
      </c>
      <c r="P71" s="32">
        <v>47.36</v>
      </c>
      <c r="Q71" s="32">
        <v>47.82</v>
      </c>
      <c r="R71" s="32">
        <v>48.09</v>
      </c>
      <c r="S71" s="32">
        <v>48.3</v>
      </c>
    </row>
    <row r="72" spans="1:19" ht="17.100000000000001" customHeight="1" x14ac:dyDescent="0.2">
      <c r="A72" s="78"/>
      <c r="B72" s="3" t="s">
        <v>5</v>
      </c>
      <c r="C72" s="3" t="s">
        <v>13</v>
      </c>
      <c r="D72" s="25"/>
      <c r="E72" s="26"/>
      <c r="F72" s="26"/>
      <c r="G72" s="26"/>
      <c r="H72" s="26"/>
      <c r="I72" s="26">
        <v>40.32</v>
      </c>
      <c r="J72" s="26">
        <v>40.76</v>
      </c>
      <c r="K72" s="26">
        <v>42.19</v>
      </c>
      <c r="L72" s="26">
        <v>42.4</v>
      </c>
      <c r="M72" s="26">
        <v>42.54</v>
      </c>
      <c r="N72" s="27">
        <v>42.82</v>
      </c>
      <c r="O72" s="28">
        <v>43.14</v>
      </c>
      <c r="P72" s="28">
        <v>43.37</v>
      </c>
      <c r="Q72" s="28">
        <v>43.54</v>
      </c>
      <c r="R72" s="28">
        <v>43.71</v>
      </c>
      <c r="S72" s="28">
        <v>44.05</v>
      </c>
    </row>
    <row r="73" spans="1:19" ht="17.100000000000001" customHeight="1" x14ac:dyDescent="0.2">
      <c r="A73" s="78"/>
      <c r="B73" s="3" t="s">
        <v>6</v>
      </c>
      <c r="C73" s="3" t="s">
        <v>13</v>
      </c>
      <c r="D73" s="25"/>
      <c r="E73" s="26"/>
      <c r="F73" s="26"/>
      <c r="G73" s="26"/>
      <c r="H73" s="26"/>
      <c r="I73" s="26">
        <v>42.88</v>
      </c>
      <c r="J73" s="26">
        <v>42.93</v>
      </c>
      <c r="K73" s="26">
        <v>43.26</v>
      </c>
      <c r="L73" s="26">
        <v>43.57</v>
      </c>
      <c r="M73" s="26">
        <v>43.8</v>
      </c>
      <c r="N73" s="27">
        <v>43.96</v>
      </c>
      <c r="O73" s="28">
        <v>44.29</v>
      </c>
      <c r="P73" s="28">
        <v>44.45</v>
      </c>
      <c r="Q73" s="28">
        <v>44.52</v>
      </c>
      <c r="R73" s="28">
        <v>44.61</v>
      </c>
      <c r="S73" s="28">
        <v>44.73</v>
      </c>
    </row>
    <row r="74" spans="1:19" ht="17.100000000000001" customHeight="1" x14ac:dyDescent="0.2">
      <c r="A74" s="78"/>
      <c r="B74" s="3" t="s">
        <v>7</v>
      </c>
      <c r="C74" s="3" t="s">
        <v>13</v>
      </c>
      <c r="D74" s="25"/>
      <c r="E74" s="26"/>
      <c r="F74" s="26"/>
      <c r="G74" s="26"/>
      <c r="H74" s="26"/>
      <c r="I74" s="26">
        <v>39.200000000000003</v>
      </c>
      <c r="J74" s="26">
        <v>41.87</v>
      </c>
      <c r="K74" s="26">
        <v>40.909999999999997</v>
      </c>
      <c r="L74" s="26">
        <v>40.74</v>
      </c>
      <c r="M74" s="26">
        <v>39.909999999999997</v>
      </c>
      <c r="N74" s="27">
        <v>40.020000000000003</v>
      </c>
      <c r="O74" s="28">
        <v>40.18</v>
      </c>
      <c r="P74" s="28">
        <v>39.94</v>
      </c>
      <c r="Q74" s="28">
        <v>40.72</v>
      </c>
      <c r="R74" s="28">
        <v>40.450000000000003</v>
      </c>
      <c r="S74" s="28">
        <v>40.85</v>
      </c>
    </row>
    <row r="75" spans="1:19" ht="17.100000000000001" customHeight="1" x14ac:dyDescent="0.2">
      <c r="A75" s="79"/>
      <c r="B75" s="5" t="s">
        <v>8</v>
      </c>
      <c r="C75" s="5" t="s">
        <v>13</v>
      </c>
      <c r="D75" s="33"/>
      <c r="E75" s="34"/>
      <c r="F75" s="34"/>
      <c r="G75" s="34"/>
      <c r="H75" s="34"/>
      <c r="I75" s="34">
        <v>41.97</v>
      </c>
      <c r="J75" s="34">
        <v>42.16</v>
      </c>
      <c r="K75" s="34">
        <v>42.37</v>
      </c>
      <c r="L75" s="34">
        <v>42.62</v>
      </c>
      <c r="M75" s="34">
        <v>42.77</v>
      </c>
      <c r="N75" s="35">
        <v>42.97</v>
      </c>
      <c r="O75" s="36">
        <v>43.23</v>
      </c>
      <c r="P75" s="36">
        <v>43.4</v>
      </c>
      <c r="Q75" s="36">
        <v>43.52</v>
      </c>
      <c r="R75" s="36">
        <v>43.64</v>
      </c>
      <c r="S75" s="36">
        <v>43.81</v>
      </c>
    </row>
    <row r="76" spans="1:19" ht="15" customHeight="1" x14ac:dyDescent="0.2"/>
    <row r="77" spans="1:19" ht="12" customHeight="1" x14ac:dyDescent="0.2">
      <c r="A77" s="91" t="s">
        <v>27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1:19" ht="12" customHeight="1" x14ac:dyDescent="0.2">
      <c r="A78" s="88" t="s">
        <v>17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1:19" ht="12" customHeight="1" x14ac:dyDescent="0.2">
      <c r="A79" s="90" t="s">
        <v>21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53"/>
      <c r="M79" s="53"/>
      <c r="N79" s="53"/>
      <c r="O79" s="53"/>
      <c r="P79" s="53"/>
      <c r="Q79" s="53"/>
      <c r="R79" s="53"/>
      <c r="S79" s="53"/>
    </row>
    <row r="80" spans="1:19" ht="12" customHeight="1" x14ac:dyDescent="0.2">
      <c r="A80" s="88" t="s">
        <v>22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53"/>
      <c r="Q80" s="53"/>
      <c r="R80" s="53"/>
      <c r="S80" s="53"/>
    </row>
  </sheetData>
  <mergeCells count="17">
    <mergeCell ref="A1:S1"/>
    <mergeCell ref="A16:A21"/>
    <mergeCell ref="A22:A27"/>
    <mergeCell ref="A79:K79"/>
    <mergeCell ref="A77:S77"/>
    <mergeCell ref="A78:S78"/>
    <mergeCell ref="A80:O80"/>
    <mergeCell ref="A4:A9"/>
    <mergeCell ref="A10:A15"/>
    <mergeCell ref="A28:A33"/>
    <mergeCell ref="A34:A39"/>
    <mergeCell ref="A40:A45"/>
    <mergeCell ref="A46:A51"/>
    <mergeCell ref="A52:A57"/>
    <mergeCell ref="A58:A63"/>
    <mergeCell ref="A64:A69"/>
    <mergeCell ref="A70:A75"/>
  </mergeCell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T80"/>
  <sheetViews>
    <sheetView showGridLines="0" zoomScaleNormal="100" workbookViewId="0">
      <pane xSplit="4" ySplit="3" topLeftCell="E49" activePane="bottomRight" state="frozen"/>
      <selection pane="topRight" activeCell="E1" sqref="E1"/>
      <selection pane="bottomLeft" activeCell="A4" sqref="A4"/>
      <selection pane="bottomRight" activeCell="A77" sqref="A77:T80"/>
    </sheetView>
  </sheetViews>
  <sheetFormatPr baseColWidth="10" defaultColWidth="11.42578125" defaultRowHeight="11.25" x14ac:dyDescent="0.2"/>
  <cols>
    <col min="1" max="2" width="15.7109375" style="8" bestFit="1" customWidth="1"/>
    <col min="3" max="3" width="15.7109375" style="8" customWidth="1"/>
    <col min="4" max="19" width="8.140625" style="8" customWidth="1"/>
    <col min="20" max="20" width="12.5703125" style="8" bestFit="1" customWidth="1"/>
    <col min="21" max="16384" width="11.42578125" style="8"/>
  </cols>
  <sheetData>
    <row r="1" spans="1:20" ht="12.95" customHeight="1" x14ac:dyDescent="0.2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2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5" customHeight="1" x14ac:dyDescent="0.2">
      <c r="A3" s="39"/>
      <c r="B3" s="40"/>
      <c r="C3" s="40"/>
      <c r="D3" s="22">
        <v>2004</v>
      </c>
      <c r="E3" s="23">
        <v>2005</v>
      </c>
      <c r="F3" s="10">
        <v>2006</v>
      </c>
      <c r="G3" s="10">
        <v>2007</v>
      </c>
      <c r="H3" s="24">
        <v>2008</v>
      </c>
      <c r="I3" s="9" t="s">
        <v>25</v>
      </c>
      <c r="J3" s="41">
        <v>2010</v>
      </c>
      <c r="K3" s="10">
        <v>2011</v>
      </c>
      <c r="L3" s="10">
        <v>2012</v>
      </c>
      <c r="M3" s="10">
        <v>2013</v>
      </c>
      <c r="N3" s="24">
        <v>2014</v>
      </c>
      <c r="O3" s="38">
        <v>2015</v>
      </c>
      <c r="P3" s="38">
        <v>2016</v>
      </c>
      <c r="Q3" s="38">
        <v>2017</v>
      </c>
      <c r="R3" s="38">
        <v>2018</v>
      </c>
      <c r="S3" s="38">
        <v>2019</v>
      </c>
    </row>
    <row r="4" spans="1:20" ht="17.100000000000001" customHeight="1" x14ac:dyDescent="0.2">
      <c r="A4" s="86" t="s">
        <v>2</v>
      </c>
      <c r="B4" s="3" t="s">
        <v>3</v>
      </c>
      <c r="C4" s="3" t="s">
        <v>11</v>
      </c>
      <c r="D4" s="25">
        <v>31.9</v>
      </c>
      <c r="E4" s="26">
        <v>31.72</v>
      </c>
      <c r="F4" s="26">
        <v>31.12</v>
      </c>
      <c r="G4" s="26">
        <v>30.47</v>
      </c>
      <c r="H4" s="26">
        <v>29.9</v>
      </c>
      <c r="I4" s="26">
        <v>29.64</v>
      </c>
      <c r="J4" s="26">
        <v>29.47</v>
      </c>
      <c r="K4" s="26">
        <v>29.7</v>
      </c>
      <c r="L4" s="26">
        <v>30.24</v>
      </c>
      <c r="M4" s="26">
        <v>30.16</v>
      </c>
      <c r="N4" s="42">
        <v>30.59</v>
      </c>
      <c r="O4" s="25">
        <v>31</v>
      </c>
      <c r="P4" s="25">
        <v>31.31</v>
      </c>
      <c r="Q4" s="25">
        <v>31.75</v>
      </c>
      <c r="R4" s="28">
        <v>32.71</v>
      </c>
      <c r="S4" s="28">
        <v>33.79</v>
      </c>
    </row>
    <row r="5" spans="1:20" ht="17.100000000000001" customHeight="1" x14ac:dyDescent="0.2">
      <c r="A5" s="86"/>
      <c r="B5" s="4" t="s">
        <v>4</v>
      </c>
      <c r="C5" s="4" t="s">
        <v>11</v>
      </c>
      <c r="D5" s="29"/>
      <c r="E5" s="30"/>
      <c r="F5" s="30"/>
      <c r="G5" s="30"/>
      <c r="H5" s="30"/>
      <c r="I5" s="30">
        <v>42.34</v>
      </c>
      <c r="J5" s="30">
        <v>42.93</v>
      </c>
      <c r="K5" s="30">
        <v>42.62</v>
      </c>
      <c r="L5" s="30">
        <v>42.41</v>
      </c>
      <c r="M5" s="30">
        <v>42.79</v>
      </c>
      <c r="N5" s="29">
        <v>43.37</v>
      </c>
      <c r="O5" s="29">
        <v>44.4</v>
      </c>
      <c r="P5" s="29">
        <v>45.56</v>
      </c>
      <c r="Q5" s="29">
        <v>49.09</v>
      </c>
      <c r="R5" s="32">
        <v>50.16</v>
      </c>
      <c r="S5" s="32">
        <v>51.2</v>
      </c>
    </row>
    <row r="6" spans="1:20" ht="17.100000000000001" customHeight="1" x14ac:dyDescent="0.2">
      <c r="A6" s="86"/>
      <c r="B6" s="3" t="s">
        <v>5</v>
      </c>
      <c r="C6" s="3" t="s">
        <v>11</v>
      </c>
      <c r="D6" s="25">
        <v>18.5</v>
      </c>
      <c r="E6" s="26">
        <v>19.36</v>
      </c>
      <c r="F6" s="26">
        <v>19.09</v>
      </c>
      <c r="G6" s="26">
        <v>19.440000000000001</v>
      </c>
      <c r="H6" s="26">
        <v>19.89</v>
      </c>
      <c r="I6" s="26">
        <v>20.99</v>
      </c>
      <c r="J6" s="26">
        <v>22.38</v>
      </c>
      <c r="K6" s="26">
        <v>23.17</v>
      </c>
      <c r="L6" s="26">
        <v>23.82</v>
      </c>
      <c r="M6" s="26">
        <v>23.91</v>
      </c>
      <c r="N6" s="25">
        <v>24.52</v>
      </c>
      <c r="O6" s="25">
        <v>25.06</v>
      </c>
      <c r="P6" s="25">
        <v>25.64</v>
      </c>
      <c r="Q6" s="25">
        <v>25.72</v>
      </c>
      <c r="R6" s="28">
        <v>25.98</v>
      </c>
      <c r="S6" s="28">
        <v>26.73</v>
      </c>
    </row>
    <row r="7" spans="1:20" ht="17.100000000000001" customHeight="1" x14ac:dyDescent="0.2">
      <c r="A7" s="86"/>
      <c r="B7" s="3" t="s">
        <v>6</v>
      </c>
      <c r="C7" s="3" t="s">
        <v>11</v>
      </c>
      <c r="D7" s="25">
        <v>24.59</v>
      </c>
      <c r="E7" s="26">
        <v>25.87</v>
      </c>
      <c r="F7" s="26">
        <v>29.15</v>
      </c>
      <c r="G7" s="26">
        <v>29.65</v>
      </c>
      <c r="H7" s="26">
        <v>30.17</v>
      </c>
      <c r="I7" s="26">
        <v>28.33</v>
      </c>
      <c r="J7" s="26">
        <v>28.3</v>
      </c>
      <c r="K7" s="26">
        <v>30.44</v>
      </c>
      <c r="L7" s="26">
        <v>30.94</v>
      </c>
      <c r="M7" s="26">
        <v>31.71</v>
      </c>
      <c r="N7" s="25">
        <v>31.62</v>
      </c>
      <c r="O7" s="25">
        <v>31.82</v>
      </c>
      <c r="P7" s="25">
        <v>31.23</v>
      </c>
      <c r="Q7" s="25">
        <v>30.67</v>
      </c>
      <c r="R7" s="28">
        <v>31.02</v>
      </c>
      <c r="S7" s="28">
        <v>31.64</v>
      </c>
    </row>
    <row r="8" spans="1:20" ht="17.100000000000001" customHeight="1" x14ac:dyDescent="0.2">
      <c r="A8" s="86"/>
      <c r="B8" s="3" t="s">
        <v>7</v>
      </c>
      <c r="C8" s="3" t="s">
        <v>11</v>
      </c>
      <c r="D8" s="25">
        <v>13.9</v>
      </c>
      <c r="E8" s="26">
        <v>16.16</v>
      </c>
      <c r="F8" s="26">
        <v>18.46</v>
      </c>
      <c r="G8" s="26">
        <v>18.59</v>
      </c>
      <c r="H8" s="26">
        <v>13.23</v>
      </c>
      <c r="I8" s="26">
        <v>25.91</v>
      </c>
      <c r="J8" s="26">
        <v>31.56</v>
      </c>
      <c r="K8" s="26">
        <v>26.32</v>
      </c>
      <c r="L8" s="26">
        <v>23.92</v>
      </c>
      <c r="M8" s="26">
        <v>25.47</v>
      </c>
      <c r="N8" s="25">
        <v>25.48</v>
      </c>
      <c r="O8" s="25">
        <v>26.84</v>
      </c>
      <c r="P8" s="25">
        <v>26.56</v>
      </c>
      <c r="Q8" s="25">
        <v>29.7</v>
      </c>
      <c r="R8" s="28">
        <v>27.42</v>
      </c>
      <c r="S8" s="28">
        <v>28.17</v>
      </c>
    </row>
    <row r="9" spans="1:20" ht="17.100000000000001" customHeight="1" x14ac:dyDescent="0.2">
      <c r="A9" s="87"/>
      <c r="B9" s="5" t="s">
        <v>8</v>
      </c>
      <c r="C9" s="5" t="s">
        <v>11</v>
      </c>
      <c r="D9" s="33">
        <v>26.34</v>
      </c>
      <c r="E9" s="34">
        <v>27.16</v>
      </c>
      <c r="F9" s="34">
        <v>27.45</v>
      </c>
      <c r="G9" s="34">
        <v>27.33</v>
      </c>
      <c r="H9" s="34">
        <v>27.01</v>
      </c>
      <c r="I9" s="34">
        <v>27.14</v>
      </c>
      <c r="J9" s="34">
        <v>27.49</v>
      </c>
      <c r="K9" s="34">
        <v>28.15</v>
      </c>
      <c r="L9" s="34">
        <v>28.7</v>
      </c>
      <c r="M9" s="34">
        <v>28.83</v>
      </c>
      <c r="N9" s="33">
        <v>29.25</v>
      </c>
      <c r="O9" s="33">
        <v>29.68</v>
      </c>
      <c r="P9" s="33">
        <v>29.89</v>
      </c>
      <c r="Q9" s="33">
        <v>30.1</v>
      </c>
      <c r="R9" s="36">
        <v>30.7</v>
      </c>
      <c r="S9" s="36">
        <v>31.65</v>
      </c>
    </row>
    <row r="10" spans="1:20" ht="17.100000000000001" customHeight="1" x14ac:dyDescent="0.2">
      <c r="A10" s="85" t="s">
        <v>9</v>
      </c>
      <c r="B10" s="7" t="s">
        <v>3</v>
      </c>
      <c r="C10" s="7" t="s">
        <v>11</v>
      </c>
      <c r="D10" s="25"/>
      <c r="E10" s="26"/>
      <c r="F10" s="26"/>
      <c r="G10" s="26"/>
      <c r="H10" s="26"/>
      <c r="I10" s="26">
        <v>38.82</v>
      </c>
      <c r="J10" s="26">
        <v>40.049999999999997</v>
      </c>
      <c r="K10" s="26">
        <v>39.979999999999997</v>
      </c>
      <c r="L10" s="26">
        <v>40.17</v>
      </c>
      <c r="M10" s="26">
        <v>40.4</v>
      </c>
      <c r="N10" s="25">
        <v>40.75</v>
      </c>
      <c r="O10" s="25">
        <v>41.23</v>
      </c>
      <c r="P10" s="25">
        <v>41.63</v>
      </c>
      <c r="Q10" s="25">
        <v>41.58</v>
      </c>
      <c r="R10" s="28">
        <v>41.38</v>
      </c>
      <c r="S10" s="28">
        <v>38.26</v>
      </c>
    </row>
    <row r="11" spans="1:20" ht="17.100000000000001" customHeight="1" x14ac:dyDescent="0.2">
      <c r="A11" s="86"/>
      <c r="B11" s="4" t="s">
        <v>4</v>
      </c>
      <c r="C11" s="4" t="s">
        <v>11</v>
      </c>
      <c r="D11" s="29"/>
      <c r="E11" s="30"/>
      <c r="F11" s="30"/>
      <c r="G11" s="30"/>
      <c r="H11" s="30"/>
      <c r="I11" s="30">
        <v>61.1</v>
      </c>
      <c r="J11" s="30">
        <v>64.290000000000006</v>
      </c>
      <c r="K11" s="30">
        <v>65.260000000000005</v>
      </c>
      <c r="L11" s="30">
        <v>65.849999999999994</v>
      </c>
      <c r="M11" s="30">
        <v>65.349999999999994</v>
      </c>
      <c r="N11" s="29">
        <v>65.97</v>
      </c>
      <c r="O11" s="29">
        <v>65.34</v>
      </c>
      <c r="P11" s="29">
        <v>65.45</v>
      </c>
      <c r="Q11" s="29">
        <v>65.84</v>
      </c>
      <c r="R11" s="32">
        <v>65.459999999999994</v>
      </c>
      <c r="S11" s="32">
        <v>64.489999999999995</v>
      </c>
    </row>
    <row r="12" spans="1:20" ht="17.100000000000001" customHeight="1" x14ac:dyDescent="0.2">
      <c r="A12" s="86"/>
      <c r="B12" s="3" t="s">
        <v>5</v>
      </c>
      <c r="C12" s="3" t="s">
        <v>11</v>
      </c>
      <c r="D12" s="25"/>
      <c r="E12" s="26"/>
      <c r="F12" s="26"/>
      <c r="G12" s="26"/>
      <c r="H12" s="26"/>
      <c r="I12" s="26">
        <v>23.06</v>
      </c>
      <c r="J12" s="26">
        <v>29.71</v>
      </c>
      <c r="K12" s="26">
        <v>31.12</v>
      </c>
      <c r="L12" s="26">
        <v>32.43</v>
      </c>
      <c r="M12" s="26">
        <v>33.54</v>
      </c>
      <c r="N12" s="25">
        <v>34.630000000000003</v>
      </c>
      <c r="O12" s="25">
        <v>36.11</v>
      </c>
      <c r="P12" s="25">
        <v>37.08</v>
      </c>
      <c r="Q12" s="25">
        <v>37.840000000000003</v>
      </c>
      <c r="R12" s="28">
        <v>38.17</v>
      </c>
      <c r="S12" s="28">
        <v>41.1</v>
      </c>
    </row>
    <row r="13" spans="1:20" ht="17.100000000000001" customHeight="1" x14ac:dyDescent="0.2">
      <c r="A13" s="86"/>
      <c r="B13" s="3" t="s">
        <v>6</v>
      </c>
      <c r="C13" s="3" t="s">
        <v>11</v>
      </c>
      <c r="D13" s="25"/>
      <c r="E13" s="26"/>
      <c r="F13" s="26"/>
      <c r="G13" s="26"/>
      <c r="H13" s="26"/>
      <c r="I13" s="26">
        <v>25.91</v>
      </c>
      <c r="J13" s="26">
        <v>32.36</v>
      </c>
      <c r="K13" s="26">
        <v>33.409999999999997</v>
      </c>
      <c r="L13" s="26">
        <v>35.01</v>
      </c>
      <c r="M13" s="26">
        <v>36.25</v>
      </c>
      <c r="N13" s="25">
        <v>37.619999999999997</v>
      </c>
      <c r="O13" s="25">
        <v>39.25</v>
      </c>
      <c r="P13" s="25">
        <v>40.479999999999997</v>
      </c>
      <c r="Q13" s="25">
        <v>41.27</v>
      </c>
      <c r="R13" s="28">
        <v>42</v>
      </c>
      <c r="S13" s="28">
        <v>42.65</v>
      </c>
    </row>
    <row r="14" spans="1:20" ht="17.100000000000001" customHeight="1" x14ac:dyDescent="0.2">
      <c r="A14" s="86"/>
      <c r="B14" s="3" t="s">
        <v>7</v>
      </c>
      <c r="C14" s="3" t="s">
        <v>11</v>
      </c>
      <c r="D14" s="25"/>
      <c r="E14" s="26"/>
      <c r="F14" s="26"/>
      <c r="G14" s="26"/>
      <c r="H14" s="26"/>
      <c r="I14" s="26">
        <v>20.59</v>
      </c>
      <c r="J14" s="26">
        <v>29.55</v>
      </c>
      <c r="K14" s="26">
        <v>34.200000000000003</v>
      </c>
      <c r="L14" s="26">
        <v>30.8</v>
      </c>
      <c r="M14" s="26">
        <v>29.92</v>
      </c>
      <c r="N14" s="25">
        <v>31.64</v>
      </c>
      <c r="O14" s="25">
        <v>29.2</v>
      </c>
      <c r="P14" s="25">
        <v>29.2</v>
      </c>
      <c r="Q14" s="25">
        <v>30.45</v>
      </c>
      <c r="R14" s="28">
        <v>30.39</v>
      </c>
      <c r="S14" s="28">
        <v>31.11</v>
      </c>
    </row>
    <row r="15" spans="1:20" ht="17.100000000000001" customHeight="1" x14ac:dyDescent="0.2">
      <c r="A15" s="87"/>
      <c r="B15" s="5" t="s">
        <v>8</v>
      </c>
      <c r="C15" s="5" t="s">
        <v>11</v>
      </c>
      <c r="D15" s="33"/>
      <c r="E15" s="34"/>
      <c r="F15" s="34"/>
      <c r="G15" s="34"/>
      <c r="H15" s="34"/>
      <c r="I15" s="34">
        <v>26.69</v>
      </c>
      <c r="J15" s="34">
        <v>32.630000000000003</v>
      </c>
      <c r="K15" s="34">
        <v>33.71</v>
      </c>
      <c r="L15" s="34">
        <v>35.020000000000003</v>
      </c>
      <c r="M15" s="34">
        <v>36.21</v>
      </c>
      <c r="N15" s="33">
        <v>37.450000000000003</v>
      </c>
      <c r="O15" s="33">
        <v>38.909999999999997</v>
      </c>
      <c r="P15" s="33">
        <v>40.020000000000003</v>
      </c>
      <c r="Q15" s="33">
        <v>40.700000000000003</v>
      </c>
      <c r="R15" s="36">
        <v>41.28</v>
      </c>
      <c r="S15" s="36">
        <v>41.82</v>
      </c>
    </row>
    <row r="16" spans="1:20" ht="17.100000000000001" customHeight="1" x14ac:dyDescent="0.2">
      <c r="A16" s="85" t="s">
        <v>10</v>
      </c>
      <c r="B16" s="7" t="s">
        <v>3</v>
      </c>
      <c r="C16" s="7" t="s">
        <v>11</v>
      </c>
      <c r="D16" s="25"/>
      <c r="E16" s="26"/>
      <c r="F16" s="26"/>
      <c r="G16" s="26"/>
      <c r="H16" s="26"/>
      <c r="I16" s="26">
        <v>39.770000000000003</v>
      </c>
      <c r="J16" s="26">
        <v>33.68</v>
      </c>
      <c r="K16" s="26">
        <v>23.82</v>
      </c>
      <c r="L16" s="26">
        <v>23.46</v>
      </c>
      <c r="M16" s="26">
        <v>23.49</v>
      </c>
      <c r="N16" s="25">
        <v>23.35</v>
      </c>
      <c r="O16" s="25">
        <v>23.28</v>
      </c>
      <c r="P16" s="25">
        <v>23.32</v>
      </c>
      <c r="Q16" s="25">
        <v>23.19</v>
      </c>
      <c r="R16" s="28">
        <v>22.88</v>
      </c>
      <c r="S16" s="28">
        <v>23.1</v>
      </c>
    </row>
    <row r="17" spans="1:19" ht="17.100000000000001" customHeight="1" x14ac:dyDescent="0.2">
      <c r="A17" s="86"/>
      <c r="B17" s="4" t="s">
        <v>4</v>
      </c>
      <c r="C17" s="4" t="s">
        <v>11</v>
      </c>
      <c r="D17" s="29"/>
      <c r="E17" s="30"/>
      <c r="F17" s="30"/>
      <c r="G17" s="30"/>
      <c r="H17" s="30"/>
      <c r="I17" s="30">
        <v>62.23</v>
      </c>
      <c r="J17" s="30">
        <v>55.11</v>
      </c>
      <c r="K17" s="30">
        <v>56.12</v>
      </c>
      <c r="L17" s="30">
        <v>54.67</v>
      </c>
      <c r="M17" s="30">
        <v>53.36</v>
      </c>
      <c r="N17" s="29">
        <v>52.84</v>
      </c>
      <c r="O17" s="29">
        <v>51.38</v>
      </c>
      <c r="P17" s="29">
        <v>51.92</v>
      </c>
      <c r="Q17" s="29">
        <v>50.37</v>
      </c>
      <c r="R17" s="32">
        <v>48.45</v>
      </c>
      <c r="S17" s="32">
        <v>46.64</v>
      </c>
    </row>
    <row r="18" spans="1:19" ht="17.100000000000001" customHeight="1" x14ac:dyDescent="0.2">
      <c r="A18" s="86"/>
      <c r="B18" s="3" t="s">
        <v>5</v>
      </c>
      <c r="C18" s="3" t="s">
        <v>11</v>
      </c>
      <c r="D18" s="25"/>
      <c r="E18" s="26"/>
      <c r="F18" s="26"/>
      <c r="G18" s="26"/>
      <c r="H18" s="26"/>
      <c r="I18" s="26">
        <v>28.61</v>
      </c>
      <c r="J18" s="26">
        <v>24.21</v>
      </c>
      <c r="K18" s="26">
        <v>33.47</v>
      </c>
      <c r="L18" s="26">
        <v>34.29</v>
      </c>
      <c r="M18" s="26">
        <v>34.71</v>
      </c>
      <c r="N18" s="25">
        <v>35.090000000000003</v>
      </c>
      <c r="O18" s="25">
        <v>35.39</v>
      </c>
      <c r="P18" s="25">
        <v>35.909999999999997</v>
      </c>
      <c r="Q18" s="25">
        <v>36.03</v>
      </c>
      <c r="R18" s="28">
        <v>37.229999999999997</v>
      </c>
      <c r="S18" s="28">
        <v>38.83</v>
      </c>
    </row>
    <row r="19" spans="1:19" ht="17.100000000000001" customHeight="1" x14ac:dyDescent="0.2">
      <c r="A19" s="86"/>
      <c r="B19" s="3" t="s">
        <v>6</v>
      </c>
      <c r="C19" s="3" t="s">
        <v>11</v>
      </c>
      <c r="D19" s="25"/>
      <c r="E19" s="26"/>
      <c r="F19" s="26"/>
      <c r="G19" s="26"/>
      <c r="H19" s="26"/>
      <c r="I19" s="26">
        <v>31.13</v>
      </c>
      <c r="J19" s="26">
        <v>26.53</v>
      </c>
      <c r="K19" s="26">
        <v>27.32</v>
      </c>
      <c r="L19" s="26">
        <v>28.38</v>
      </c>
      <c r="M19" s="26">
        <v>29.51</v>
      </c>
      <c r="N19" s="25">
        <v>30.47</v>
      </c>
      <c r="O19" s="25">
        <v>31.48</v>
      </c>
      <c r="P19" s="25">
        <v>32.25</v>
      </c>
      <c r="Q19" s="25">
        <v>32.75</v>
      </c>
      <c r="R19" s="28">
        <v>33.21</v>
      </c>
      <c r="S19" s="28">
        <v>33.83</v>
      </c>
    </row>
    <row r="20" spans="1:19" ht="17.100000000000001" customHeight="1" x14ac:dyDescent="0.2">
      <c r="A20" s="86"/>
      <c r="B20" s="3" t="s">
        <v>7</v>
      </c>
      <c r="C20" s="3" t="s">
        <v>11</v>
      </c>
      <c r="D20" s="25"/>
      <c r="E20" s="26"/>
      <c r="F20" s="26"/>
      <c r="G20" s="26"/>
      <c r="H20" s="26"/>
      <c r="I20" s="26">
        <v>28.46</v>
      </c>
      <c r="J20" s="26">
        <v>42.07</v>
      </c>
      <c r="K20" s="26">
        <v>42.19</v>
      </c>
      <c r="L20" s="26">
        <v>48.21</v>
      </c>
      <c r="M20" s="26">
        <v>52.43</v>
      </c>
      <c r="N20" s="25">
        <v>32.31</v>
      </c>
      <c r="O20" s="25">
        <v>45</v>
      </c>
      <c r="P20" s="25">
        <v>48.15</v>
      </c>
      <c r="Q20" s="25">
        <v>40</v>
      </c>
      <c r="R20" s="28">
        <v>33.33</v>
      </c>
      <c r="S20" s="28">
        <v>57.14</v>
      </c>
    </row>
    <row r="21" spans="1:19" ht="17.100000000000001" customHeight="1" x14ac:dyDescent="0.2">
      <c r="A21" s="87"/>
      <c r="B21" s="5" t="s">
        <v>8</v>
      </c>
      <c r="C21" s="5" t="s">
        <v>11</v>
      </c>
      <c r="D21" s="33"/>
      <c r="E21" s="34"/>
      <c r="F21" s="34"/>
      <c r="G21" s="34"/>
      <c r="H21" s="34"/>
      <c r="I21" s="34">
        <v>31.46</v>
      </c>
      <c r="J21" s="34">
        <v>27.13</v>
      </c>
      <c r="K21" s="34">
        <v>27.63</v>
      </c>
      <c r="L21" s="34">
        <v>28.1</v>
      </c>
      <c r="M21" s="34">
        <v>28.69</v>
      </c>
      <c r="N21" s="33">
        <v>29.13</v>
      </c>
      <c r="O21" s="33">
        <v>29.59</v>
      </c>
      <c r="P21" s="33">
        <v>29.99</v>
      </c>
      <c r="Q21" s="33">
        <v>30.11</v>
      </c>
      <c r="R21" s="36">
        <v>30.22</v>
      </c>
      <c r="S21" s="36">
        <v>30.53</v>
      </c>
    </row>
    <row r="22" spans="1:19" ht="17.100000000000001" customHeight="1" x14ac:dyDescent="0.2">
      <c r="A22" s="85" t="s">
        <v>11</v>
      </c>
      <c r="B22" s="7" t="s">
        <v>3</v>
      </c>
      <c r="C22" s="7" t="s">
        <v>11</v>
      </c>
      <c r="D22" s="25"/>
      <c r="E22" s="26"/>
      <c r="F22" s="26"/>
      <c r="G22" s="26"/>
      <c r="H22" s="26"/>
      <c r="I22" s="26">
        <v>31.55</v>
      </c>
      <c r="J22" s="26">
        <v>30.99</v>
      </c>
      <c r="K22" s="26">
        <v>29.58</v>
      </c>
      <c r="L22" s="26">
        <v>29.87</v>
      </c>
      <c r="M22" s="26">
        <v>29.86</v>
      </c>
      <c r="N22" s="25">
        <v>30.14</v>
      </c>
      <c r="O22" s="25">
        <v>30.44</v>
      </c>
      <c r="P22" s="25">
        <v>30.68</v>
      </c>
      <c r="Q22" s="25">
        <v>30.92</v>
      </c>
      <c r="R22" s="28">
        <v>31.43</v>
      </c>
      <c r="S22" s="28">
        <v>32.01</v>
      </c>
    </row>
    <row r="23" spans="1:19" ht="17.100000000000001" customHeight="1" x14ac:dyDescent="0.2">
      <c r="A23" s="86"/>
      <c r="B23" s="4" t="s">
        <v>4</v>
      </c>
      <c r="C23" s="4" t="s">
        <v>11</v>
      </c>
      <c r="D23" s="29"/>
      <c r="E23" s="30"/>
      <c r="F23" s="30"/>
      <c r="G23" s="30"/>
      <c r="H23" s="30"/>
      <c r="I23" s="30">
        <v>45.39</v>
      </c>
      <c r="J23" s="30">
        <v>45.86</v>
      </c>
      <c r="K23" s="30">
        <v>45.35</v>
      </c>
      <c r="L23" s="30">
        <v>45.12</v>
      </c>
      <c r="M23" s="30">
        <v>45.61</v>
      </c>
      <c r="N23" s="29">
        <v>46.08</v>
      </c>
      <c r="O23" s="29">
        <v>46.85</v>
      </c>
      <c r="P23" s="29">
        <v>47.67</v>
      </c>
      <c r="Q23" s="29">
        <v>51.03</v>
      </c>
      <c r="R23" s="32">
        <v>51.84</v>
      </c>
      <c r="S23" s="32">
        <v>52.5</v>
      </c>
    </row>
    <row r="24" spans="1:19" ht="17.100000000000001" customHeight="1" x14ac:dyDescent="0.2">
      <c r="A24" s="86"/>
      <c r="B24" s="3" t="s">
        <v>5</v>
      </c>
      <c r="C24" s="3" t="s">
        <v>11</v>
      </c>
      <c r="D24" s="25"/>
      <c r="E24" s="26"/>
      <c r="F24" s="26"/>
      <c r="G24" s="26"/>
      <c r="H24" s="26"/>
      <c r="I24" s="26">
        <v>23.1</v>
      </c>
      <c r="J24" s="26">
        <v>24.37</v>
      </c>
      <c r="K24" s="26">
        <v>27.26</v>
      </c>
      <c r="L24" s="26">
        <v>28.07</v>
      </c>
      <c r="M24" s="26">
        <v>28.49</v>
      </c>
      <c r="N24" s="25">
        <v>29.27</v>
      </c>
      <c r="O24" s="25">
        <v>30.01</v>
      </c>
      <c r="P24" s="25">
        <v>30.66</v>
      </c>
      <c r="Q24" s="25">
        <v>30.93</v>
      </c>
      <c r="R24" s="28">
        <v>31.22</v>
      </c>
      <c r="S24" s="28">
        <v>32.19</v>
      </c>
    </row>
    <row r="25" spans="1:19" ht="17.100000000000001" customHeight="1" x14ac:dyDescent="0.2">
      <c r="A25" s="86"/>
      <c r="B25" s="3" t="s">
        <v>6</v>
      </c>
      <c r="C25" s="3" t="s">
        <v>11</v>
      </c>
      <c r="D25" s="25"/>
      <c r="E25" s="26"/>
      <c r="F25" s="26"/>
      <c r="G25" s="26"/>
      <c r="H25" s="26"/>
      <c r="I25" s="26">
        <v>29.38</v>
      </c>
      <c r="J25" s="26">
        <v>30.16</v>
      </c>
      <c r="K25" s="26">
        <v>31.4</v>
      </c>
      <c r="L25" s="26">
        <v>32.68</v>
      </c>
      <c r="M25" s="26">
        <v>33.840000000000003</v>
      </c>
      <c r="N25" s="25">
        <v>34.840000000000003</v>
      </c>
      <c r="O25" s="25">
        <v>36.049999999999997</v>
      </c>
      <c r="P25" s="25">
        <v>36.79</v>
      </c>
      <c r="Q25" s="25">
        <v>37.24</v>
      </c>
      <c r="R25" s="28">
        <v>37.86</v>
      </c>
      <c r="S25" s="28">
        <v>38.450000000000003</v>
      </c>
    </row>
    <row r="26" spans="1:19" ht="17.100000000000001" customHeight="1" x14ac:dyDescent="0.2">
      <c r="A26" s="86"/>
      <c r="B26" s="3" t="s">
        <v>7</v>
      </c>
      <c r="C26" s="3" t="s">
        <v>11</v>
      </c>
      <c r="D26" s="25"/>
      <c r="E26" s="26"/>
      <c r="F26" s="26"/>
      <c r="G26" s="26"/>
      <c r="H26" s="26"/>
      <c r="I26" s="26">
        <v>24.73</v>
      </c>
      <c r="J26" s="26">
        <v>30.92</v>
      </c>
      <c r="K26" s="26">
        <v>30.07</v>
      </c>
      <c r="L26" s="26">
        <v>28.19</v>
      </c>
      <c r="M26" s="26">
        <v>26.94</v>
      </c>
      <c r="N26" s="25">
        <v>27.45</v>
      </c>
      <c r="O26" s="25">
        <v>27.74</v>
      </c>
      <c r="P26" s="25">
        <v>27.47</v>
      </c>
      <c r="Q26" s="25">
        <v>30</v>
      </c>
      <c r="R26" s="28">
        <v>28.67</v>
      </c>
      <c r="S26" s="28">
        <v>29.42</v>
      </c>
    </row>
    <row r="27" spans="1:19" ht="17.100000000000001" customHeight="1" x14ac:dyDescent="0.2">
      <c r="A27" s="87"/>
      <c r="B27" s="5" t="s">
        <v>8</v>
      </c>
      <c r="C27" s="5" t="s">
        <v>11</v>
      </c>
      <c r="D27" s="33"/>
      <c r="E27" s="34"/>
      <c r="F27" s="34"/>
      <c r="G27" s="34"/>
      <c r="H27" s="34"/>
      <c r="I27" s="34">
        <v>28.5</v>
      </c>
      <c r="J27" s="34">
        <v>29.14</v>
      </c>
      <c r="K27" s="34">
        <v>29.94</v>
      </c>
      <c r="L27" s="34">
        <v>30.76</v>
      </c>
      <c r="M27" s="34">
        <v>31.35</v>
      </c>
      <c r="N27" s="33">
        <v>32.08</v>
      </c>
      <c r="O27" s="33">
        <v>32.86</v>
      </c>
      <c r="P27" s="33">
        <v>33.39</v>
      </c>
      <c r="Q27" s="33">
        <v>33.75</v>
      </c>
      <c r="R27" s="36">
        <v>34.25</v>
      </c>
      <c r="S27" s="36">
        <v>34.92</v>
      </c>
    </row>
    <row r="28" spans="1:19" ht="17.100000000000001" customHeight="1" x14ac:dyDescent="0.2">
      <c r="A28" s="85" t="s">
        <v>2</v>
      </c>
      <c r="B28" s="7" t="s">
        <v>3</v>
      </c>
      <c r="C28" s="7" t="s">
        <v>12</v>
      </c>
      <c r="D28" s="28">
        <v>35.57</v>
      </c>
      <c r="E28" s="28">
        <v>35.42</v>
      </c>
      <c r="F28" s="28">
        <v>35.020000000000003</v>
      </c>
      <c r="G28" s="28">
        <v>34.76</v>
      </c>
      <c r="H28" s="28">
        <v>34.35</v>
      </c>
      <c r="I28" s="28">
        <v>34.17</v>
      </c>
      <c r="J28" s="28">
        <v>34.1</v>
      </c>
      <c r="K28" s="28">
        <v>34.44</v>
      </c>
      <c r="L28" s="28">
        <v>34.9</v>
      </c>
      <c r="M28" s="28">
        <v>34.82</v>
      </c>
      <c r="N28" s="25">
        <v>35.130000000000003</v>
      </c>
      <c r="O28" s="25">
        <v>35.56</v>
      </c>
      <c r="P28" s="25">
        <v>35.54</v>
      </c>
      <c r="Q28" s="25">
        <v>35.909999999999997</v>
      </c>
      <c r="R28" s="28">
        <v>37</v>
      </c>
      <c r="S28" s="28">
        <v>38</v>
      </c>
    </row>
    <row r="29" spans="1:19" ht="17.100000000000001" customHeight="1" x14ac:dyDescent="0.2">
      <c r="A29" s="86"/>
      <c r="B29" s="4" t="s">
        <v>4</v>
      </c>
      <c r="C29" s="4" t="s">
        <v>12</v>
      </c>
      <c r="D29" s="32"/>
      <c r="E29" s="32"/>
      <c r="F29" s="32"/>
      <c r="G29" s="32"/>
      <c r="H29" s="32"/>
      <c r="I29" s="32">
        <v>46.62</v>
      </c>
      <c r="J29" s="32">
        <v>47.08</v>
      </c>
      <c r="K29" s="32">
        <v>46.21</v>
      </c>
      <c r="L29" s="32">
        <v>45.77</v>
      </c>
      <c r="M29" s="32">
        <v>46</v>
      </c>
      <c r="N29" s="29">
        <v>46.47</v>
      </c>
      <c r="O29" s="29">
        <v>47.4</v>
      </c>
      <c r="P29" s="29">
        <v>48.6</v>
      </c>
      <c r="Q29" s="29">
        <v>52.91</v>
      </c>
      <c r="R29" s="32">
        <v>53.99</v>
      </c>
      <c r="S29" s="32">
        <v>55.03</v>
      </c>
    </row>
    <row r="30" spans="1:19" ht="17.100000000000001" customHeight="1" x14ac:dyDescent="0.2">
      <c r="A30" s="86"/>
      <c r="B30" s="3" t="s">
        <v>5</v>
      </c>
      <c r="C30" s="3" t="s">
        <v>12</v>
      </c>
      <c r="D30" s="28">
        <v>15.61</v>
      </c>
      <c r="E30" s="28">
        <v>16.190000000000001</v>
      </c>
      <c r="F30" s="28">
        <v>16.260000000000002</v>
      </c>
      <c r="G30" s="28">
        <v>16.52</v>
      </c>
      <c r="H30" s="28">
        <v>16.760000000000002</v>
      </c>
      <c r="I30" s="28">
        <v>17.23</v>
      </c>
      <c r="J30" s="28">
        <v>18.04</v>
      </c>
      <c r="K30" s="28">
        <v>18.95</v>
      </c>
      <c r="L30" s="28">
        <v>19.82</v>
      </c>
      <c r="M30" s="28">
        <v>19.86</v>
      </c>
      <c r="N30" s="25">
        <v>20.34</v>
      </c>
      <c r="O30" s="25">
        <v>20.77</v>
      </c>
      <c r="P30" s="25">
        <v>21.53</v>
      </c>
      <c r="Q30" s="25">
        <v>21.75</v>
      </c>
      <c r="R30" s="28">
        <v>22.03</v>
      </c>
      <c r="S30" s="28">
        <v>23.01</v>
      </c>
    </row>
    <row r="31" spans="1:19" ht="17.100000000000001" customHeight="1" x14ac:dyDescent="0.2">
      <c r="A31" s="86"/>
      <c r="B31" s="3" t="s">
        <v>6</v>
      </c>
      <c r="C31" s="3" t="s">
        <v>12</v>
      </c>
      <c r="D31" s="28">
        <v>19.16</v>
      </c>
      <c r="E31" s="28">
        <v>20.03</v>
      </c>
      <c r="F31" s="28">
        <v>22.03</v>
      </c>
      <c r="G31" s="28">
        <v>21.93</v>
      </c>
      <c r="H31" s="28">
        <v>21.27</v>
      </c>
      <c r="I31" s="28">
        <v>19.93</v>
      </c>
      <c r="J31" s="28">
        <v>20.93</v>
      </c>
      <c r="K31" s="28">
        <v>21.49</v>
      </c>
      <c r="L31" s="28">
        <v>21.87</v>
      </c>
      <c r="M31" s="28">
        <v>22.77</v>
      </c>
      <c r="N31" s="25">
        <v>23.06</v>
      </c>
      <c r="O31" s="25">
        <v>22.94</v>
      </c>
      <c r="P31" s="25">
        <v>22.26</v>
      </c>
      <c r="Q31" s="25">
        <v>21.76</v>
      </c>
      <c r="R31" s="28">
        <v>22.2</v>
      </c>
      <c r="S31" s="28">
        <v>22.27</v>
      </c>
    </row>
    <row r="32" spans="1:19" ht="17.100000000000001" customHeight="1" x14ac:dyDescent="0.2">
      <c r="A32" s="86"/>
      <c r="B32" s="3" t="s">
        <v>7</v>
      </c>
      <c r="C32" s="3" t="s">
        <v>12</v>
      </c>
      <c r="D32" s="28">
        <v>14.7</v>
      </c>
      <c r="E32" s="28">
        <v>17.61</v>
      </c>
      <c r="F32" s="28">
        <v>21.41</v>
      </c>
      <c r="G32" s="28">
        <v>21.16</v>
      </c>
      <c r="H32" s="28">
        <v>20.010000000000002</v>
      </c>
      <c r="I32" s="28">
        <v>29.65</v>
      </c>
      <c r="J32" s="28">
        <v>32.18</v>
      </c>
      <c r="K32" s="28">
        <v>29.37</v>
      </c>
      <c r="L32" s="28">
        <v>27.16</v>
      </c>
      <c r="M32" s="28">
        <v>28.55</v>
      </c>
      <c r="N32" s="25">
        <v>28.32</v>
      </c>
      <c r="O32" s="25">
        <v>29.5</v>
      </c>
      <c r="P32" s="25">
        <v>29.14</v>
      </c>
      <c r="Q32" s="25">
        <v>33.53</v>
      </c>
      <c r="R32" s="28">
        <v>29.49</v>
      </c>
      <c r="S32" s="28">
        <v>30.21</v>
      </c>
    </row>
    <row r="33" spans="1:19" ht="17.100000000000001" customHeight="1" x14ac:dyDescent="0.2">
      <c r="A33" s="87"/>
      <c r="B33" s="5" t="s">
        <v>8</v>
      </c>
      <c r="C33" s="5" t="s">
        <v>12</v>
      </c>
      <c r="D33" s="36">
        <v>24.81</v>
      </c>
      <c r="E33" s="36">
        <v>25.6</v>
      </c>
      <c r="F33" s="36">
        <v>25.92</v>
      </c>
      <c r="G33" s="36">
        <v>25.97</v>
      </c>
      <c r="H33" s="36">
        <v>25.88</v>
      </c>
      <c r="I33" s="36">
        <v>25.66</v>
      </c>
      <c r="J33" s="36">
        <v>26.03</v>
      </c>
      <c r="K33" s="36">
        <v>26.78</v>
      </c>
      <c r="L33" s="36">
        <v>27.29</v>
      </c>
      <c r="M33" s="36">
        <v>27.5</v>
      </c>
      <c r="N33" s="33">
        <v>27.88</v>
      </c>
      <c r="O33" s="33">
        <v>28.25</v>
      </c>
      <c r="P33" s="33">
        <v>28.38</v>
      </c>
      <c r="Q33" s="33">
        <v>28.58</v>
      </c>
      <c r="R33" s="36">
        <v>29.2</v>
      </c>
      <c r="S33" s="36">
        <v>30.05</v>
      </c>
    </row>
    <row r="34" spans="1:19" ht="17.100000000000001" customHeight="1" x14ac:dyDescent="0.2">
      <c r="A34" s="85" t="s">
        <v>9</v>
      </c>
      <c r="B34" s="7" t="s">
        <v>3</v>
      </c>
      <c r="C34" s="7" t="s">
        <v>12</v>
      </c>
      <c r="D34" s="28"/>
      <c r="E34" s="28"/>
      <c r="F34" s="28"/>
      <c r="G34" s="28"/>
      <c r="H34" s="28"/>
      <c r="I34" s="28">
        <v>48.51</v>
      </c>
      <c r="J34" s="28">
        <v>42.86</v>
      </c>
      <c r="K34" s="28">
        <v>42.85</v>
      </c>
      <c r="L34" s="28">
        <v>42.75</v>
      </c>
      <c r="M34" s="28">
        <v>43.15</v>
      </c>
      <c r="N34" s="25">
        <v>43.17</v>
      </c>
      <c r="O34" s="25">
        <v>43.59</v>
      </c>
      <c r="P34" s="25">
        <v>43.9</v>
      </c>
      <c r="Q34" s="25">
        <v>44.09</v>
      </c>
      <c r="R34" s="28">
        <v>44.11</v>
      </c>
      <c r="S34" s="28">
        <v>43.72</v>
      </c>
    </row>
    <row r="35" spans="1:19" ht="17.100000000000001" customHeight="1" x14ac:dyDescent="0.2">
      <c r="A35" s="86"/>
      <c r="B35" s="4" t="s">
        <v>4</v>
      </c>
      <c r="C35" s="4" t="s">
        <v>12</v>
      </c>
      <c r="D35" s="32"/>
      <c r="E35" s="32"/>
      <c r="F35" s="32"/>
      <c r="G35" s="32"/>
      <c r="H35" s="32"/>
      <c r="I35" s="32">
        <v>68.14</v>
      </c>
      <c r="J35" s="32">
        <v>72.8</v>
      </c>
      <c r="K35" s="32">
        <v>73.33</v>
      </c>
      <c r="L35" s="32">
        <v>73.900000000000006</v>
      </c>
      <c r="M35" s="32">
        <v>72.48</v>
      </c>
      <c r="N35" s="29">
        <v>72.58</v>
      </c>
      <c r="O35" s="29">
        <v>72</v>
      </c>
      <c r="P35" s="29">
        <v>71.83</v>
      </c>
      <c r="Q35" s="29">
        <v>72.650000000000006</v>
      </c>
      <c r="R35" s="32">
        <v>72.53</v>
      </c>
      <c r="S35" s="32">
        <v>72.05</v>
      </c>
    </row>
    <row r="36" spans="1:19" ht="17.100000000000001" customHeight="1" x14ac:dyDescent="0.2">
      <c r="A36" s="86"/>
      <c r="B36" s="3" t="s">
        <v>5</v>
      </c>
      <c r="C36" s="3" t="s">
        <v>12</v>
      </c>
      <c r="D36" s="28"/>
      <c r="E36" s="28"/>
      <c r="F36" s="28"/>
      <c r="G36" s="28"/>
      <c r="H36" s="28"/>
      <c r="I36" s="28">
        <v>27.12</v>
      </c>
      <c r="J36" s="28">
        <v>32.340000000000003</v>
      </c>
      <c r="K36" s="28">
        <v>34.03</v>
      </c>
      <c r="L36" s="28">
        <v>35.51</v>
      </c>
      <c r="M36" s="28">
        <v>36.04</v>
      </c>
      <c r="N36" s="25">
        <v>36.869999999999997</v>
      </c>
      <c r="O36" s="25">
        <v>38.06</v>
      </c>
      <c r="P36" s="25">
        <v>38.83</v>
      </c>
      <c r="Q36" s="25">
        <v>39.31</v>
      </c>
      <c r="R36" s="28">
        <v>39.57</v>
      </c>
      <c r="S36" s="28">
        <v>40.369999999999997</v>
      </c>
    </row>
    <row r="37" spans="1:19" ht="17.100000000000001" customHeight="1" x14ac:dyDescent="0.2">
      <c r="A37" s="86"/>
      <c r="B37" s="3" t="s">
        <v>6</v>
      </c>
      <c r="C37" s="3" t="s">
        <v>12</v>
      </c>
      <c r="D37" s="28"/>
      <c r="E37" s="28"/>
      <c r="F37" s="28"/>
      <c r="G37" s="28"/>
      <c r="H37" s="28"/>
      <c r="I37" s="28">
        <v>29.08</v>
      </c>
      <c r="J37" s="28">
        <v>30.9</v>
      </c>
      <c r="K37" s="28">
        <v>32.07</v>
      </c>
      <c r="L37" s="28">
        <v>33.72</v>
      </c>
      <c r="M37" s="28">
        <v>34.86</v>
      </c>
      <c r="N37" s="25">
        <v>36.200000000000003</v>
      </c>
      <c r="O37" s="25">
        <v>37.71</v>
      </c>
      <c r="P37" s="25">
        <v>38.65</v>
      </c>
      <c r="Q37" s="25">
        <v>39.33</v>
      </c>
      <c r="R37" s="28">
        <v>39.89</v>
      </c>
      <c r="S37" s="28">
        <v>40.409999999999997</v>
      </c>
    </row>
    <row r="38" spans="1:19" ht="17.100000000000001" customHeight="1" x14ac:dyDescent="0.2">
      <c r="A38" s="86"/>
      <c r="B38" s="3" t="s">
        <v>7</v>
      </c>
      <c r="C38" s="3" t="s">
        <v>12</v>
      </c>
      <c r="D38" s="28"/>
      <c r="E38" s="28"/>
      <c r="F38" s="28"/>
      <c r="G38" s="28"/>
      <c r="H38" s="28"/>
      <c r="I38" s="28">
        <v>20.34</v>
      </c>
      <c r="J38" s="28">
        <v>30.45</v>
      </c>
      <c r="K38" s="28">
        <v>36.65</v>
      </c>
      <c r="L38" s="28">
        <v>30.31</v>
      </c>
      <c r="M38" s="28">
        <v>29.71</v>
      </c>
      <c r="N38" s="25">
        <v>31.14</v>
      </c>
      <c r="O38" s="25">
        <v>28.62</v>
      </c>
      <c r="P38" s="25">
        <v>28.61</v>
      </c>
      <c r="Q38" s="25">
        <v>29.96</v>
      </c>
      <c r="R38" s="28">
        <v>30.18</v>
      </c>
      <c r="S38" s="28">
        <v>30.49</v>
      </c>
    </row>
    <row r="39" spans="1:19" ht="17.100000000000001" customHeight="1" x14ac:dyDescent="0.2">
      <c r="A39" s="87"/>
      <c r="B39" s="5" t="s">
        <v>8</v>
      </c>
      <c r="C39" s="5" t="s">
        <v>12</v>
      </c>
      <c r="D39" s="36"/>
      <c r="E39" s="36"/>
      <c r="F39" s="36"/>
      <c r="G39" s="36"/>
      <c r="H39" s="36"/>
      <c r="I39" s="36">
        <v>32.71</v>
      </c>
      <c r="J39" s="36">
        <v>32.11</v>
      </c>
      <c r="K39" s="36">
        <v>33.39</v>
      </c>
      <c r="L39" s="36">
        <v>34.68</v>
      </c>
      <c r="M39" s="36">
        <v>35.76</v>
      </c>
      <c r="N39" s="33">
        <v>36.92</v>
      </c>
      <c r="O39" s="33">
        <v>38.26</v>
      </c>
      <c r="P39" s="33">
        <v>39.11</v>
      </c>
      <c r="Q39" s="33">
        <v>39.700000000000003</v>
      </c>
      <c r="R39" s="36">
        <v>40.159999999999997</v>
      </c>
      <c r="S39" s="36">
        <v>40.659999999999997</v>
      </c>
    </row>
    <row r="40" spans="1:19" ht="17.100000000000001" customHeight="1" x14ac:dyDescent="0.2">
      <c r="A40" s="85" t="s">
        <v>10</v>
      </c>
      <c r="B40" s="7" t="s">
        <v>3</v>
      </c>
      <c r="C40" s="7" t="s">
        <v>12</v>
      </c>
      <c r="D40" s="28"/>
      <c r="E40" s="28"/>
      <c r="F40" s="28"/>
      <c r="G40" s="28"/>
      <c r="H40" s="28"/>
      <c r="I40" s="28">
        <v>42.57</v>
      </c>
      <c r="J40" s="28">
        <v>41.95</v>
      </c>
      <c r="K40" s="28">
        <v>37.1</v>
      </c>
      <c r="L40" s="28">
        <v>36.61</v>
      </c>
      <c r="M40" s="28">
        <v>36.409999999999997</v>
      </c>
      <c r="N40" s="25">
        <v>35.700000000000003</v>
      </c>
      <c r="O40" s="25">
        <v>34.979999999999997</v>
      </c>
      <c r="P40" s="25">
        <v>34.479999999999997</v>
      </c>
      <c r="Q40" s="25">
        <v>33.67</v>
      </c>
      <c r="R40" s="28">
        <v>32.36</v>
      </c>
      <c r="S40" s="28">
        <v>31.87</v>
      </c>
    </row>
    <row r="41" spans="1:19" ht="17.100000000000001" customHeight="1" x14ac:dyDescent="0.2">
      <c r="A41" s="86"/>
      <c r="B41" s="4" t="s">
        <v>4</v>
      </c>
      <c r="C41" s="4" t="s">
        <v>12</v>
      </c>
      <c r="D41" s="32"/>
      <c r="E41" s="32"/>
      <c r="F41" s="32"/>
      <c r="G41" s="32"/>
      <c r="H41" s="32"/>
      <c r="I41" s="32">
        <v>71.849999999999994</v>
      </c>
      <c r="J41" s="32">
        <v>64.14</v>
      </c>
      <c r="K41" s="32">
        <v>64.7</v>
      </c>
      <c r="L41" s="32">
        <v>62.53</v>
      </c>
      <c r="M41" s="32">
        <v>61.25</v>
      </c>
      <c r="N41" s="29">
        <v>60.97</v>
      </c>
      <c r="O41" s="29">
        <v>59.11</v>
      </c>
      <c r="P41" s="29">
        <v>59.06</v>
      </c>
      <c r="Q41" s="29">
        <v>58.23</v>
      </c>
      <c r="R41" s="32">
        <v>56.63</v>
      </c>
      <c r="S41" s="32">
        <v>54.58</v>
      </c>
    </row>
    <row r="42" spans="1:19" ht="17.100000000000001" customHeight="1" x14ac:dyDescent="0.2">
      <c r="A42" s="86"/>
      <c r="B42" s="3" t="s">
        <v>5</v>
      </c>
      <c r="C42" s="3" t="s">
        <v>12</v>
      </c>
      <c r="D42" s="28"/>
      <c r="E42" s="28"/>
      <c r="F42" s="28"/>
      <c r="G42" s="28"/>
      <c r="H42" s="28"/>
      <c r="I42" s="28">
        <v>31.51</v>
      </c>
      <c r="J42" s="28">
        <v>28.74</v>
      </c>
      <c r="K42" s="28">
        <v>36.479999999999997</v>
      </c>
      <c r="L42" s="28">
        <v>36.869999999999997</v>
      </c>
      <c r="M42" s="28">
        <v>36.479999999999997</v>
      </c>
      <c r="N42" s="25">
        <v>36.299999999999997</v>
      </c>
      <c r="O42" s="25">
        <v>36.33</v>
      </c>
      <c r="P42" s="25">
        <v>36.28</v>
      </c>
      <c r="Q42" s="25">
        <v>35.85</v>
      </c>
      <c r="R42" s="28">
        <v>37.270000000000003</v>
      </c>
      <c r="S42" s="28">
        <v>37.24</v>
      </c>
    </row>
    <row r="43" spans="1:19" ht="17.100000000000001" customHeight="1" x14ac:dyDescent="0.2">
      <c r="A43" s="86"/>
      <c r="B43" s="3" t="s">
        <v>6</v>
      </c>
      <c r="C43" s="3" t="s">
        <v>12</v>
      </c>
      <c r="D43" s="28"/>
      <c r="E43" s="28"/>
      <c r="F43" s="28"/>
      <c r="G43" s="28"/>
      <c r="H43" s="28"/>
      <c r="I43" s="28">
        <v>29.45</v>
      </c>
      <c r="J43" s="28">
        <v>29.94</v>
      </c>
      <c r="K43" s="28">
        <v>31.12</v>
      </c>
      <c r="L43" s="28">
        <v>32.26</v>
      </c>
      <c r="M43" s="28">
        <v>33.28</v>
      </c>
      <c r="N43" s="25">
        <v>34.15</v>
      </c>
      <c r="O43" s="25">
        <v>34.97</v>
      </c>
      <c r="P43" s="25">
        <v>35.72</v>
      </c>
      <c r="Q43" s="25">
        <v>36.119999999999997</v>
      </c>
      <c r="R43" s="28">
        <v>36.43</v>
      </c>
      <c r="S43" s="28">
        <v>36.950000000000003</v>
      </c>
    </row>
    <row r="44" spans="1:19" ht="17.100000000000001" customHeight="1" x14ac:dyDescent="0.2">
      <c r="A44" s="86"/>
      <c r="B44" s="3" t="s">
        <v>7</v>
      </c>
      <c r="C44" s="3" t="s">
        <v>12</v>
      </c>
      <c r="D44" s="28"/>
      <c r="E44" s="28"/>
      <c r="F44" s="28"/>
      <c r="G44" s="28"/>
      <c r="H44" s="28"/>
      <c r="I44" s="28">
        <v>27.98</v>
      </c>
      <c r="J44" s="28">
        <v>40.07</v>
      </c>
      <c r="K44" s="28">
        <v>43.91</v>
      </c>
      <c r="L44" s="28">
        <v>60.58</v>
      </c>
      <c r="M44" s="28">
        <v>59.26</v>
      </c>
      <c r="N44" s="25">
        <v>32.840000000000003</v>
      </c>
      <c r="O44" s="25">
        <v>80</v>
      </c>
      <c r="P44" s="25">
        <v>83.33</v>
      </c>
      <c r="Q44" s="25">
        <v>100</v>
      </c>
      <c r="R44" s="28">
        <v>100</v>
      </c>
      <c r="S44" s="28">
        <v>60</v>
      </c>
    </row>
    <row r="45" spans="1:19" ht="17.100000000000001" customHeight="1" x14ac:dyDescent="0.2">
      <c r="A45" s="87"/>
      <c r="B45" s="5" t="s">
        <v>8</v>
      </c>
      <c r="C45" s="5" t="s">
        <v>12</v>
      </c>
      <c r="D45" s="36"/>
      <c r="E45" s="36"/>
      <c r="F45" s="36"/>
      <c r="G45" s="36"/>
      <c r="H45" s="36"/>
      <c r="I45" s="36">
        <v>30.77</v>
      </c>
      <c r="J45" s="36">
        <v>33.21</v>
      </c>
      <c r="K45" s="36">
        <v>34.049999999999997</v>
      </c>
      <c r="L45" s="36">
        <v>34.54</v>
      </c>
      <c r="M45" s="36">
        <v>34.92</v>
      </c>
      <c r="N45" s="33">
        <v>35.06</v>
      </c>
      <c r="O45" s="33">
        <v>35.18</v>
      </c>
      <c r="P45" s="33">
        <v>35.33</v>
      </c>
      <c r="Q45" s="33">
        <v>35.130000000000003</v>
      </c>
      <c r="R45" s="36">
        <v>34.9</v>
      </c>
      <c r="S45" s="36">
        <v>34.840000000000003</v>
      </c>
    </row>
    <row r="46" spans="1:19" ht="17.100000000000001" customHeight="1" x14ac:dyDescent="0.2">
      <c r="A46" s="85" t="s">
        <v>11</v>
      </c>
      <c r="B46" s="7" t="s">
        <v>3</v>
      </c>
      <c r="C46" s="7" t="s">
        <v>12</v>
      </c>
      <c r="D46" s="28"/>
      <c r="E46" s="28"/>
      <c r="F46" s="28"/>
      <c r="G46" s="28"/>
      <c r="H46" s="28"/>
      <c r="I46" s="28">
        <v>36.33</v>
      </c>
      <c r="J46" s="28">
        <v>35.83</v>
      </c>
      <c r="K46" s="28">
        <v>35.630000000000003</v>
      </c>
      <c r="L46" s="28">
        <v>35.92</v>
      </c>
      <c r="M46" s="28">
        <v>35.909999999999997</v>
      </c>
      <c r="N46" s="25">
        <v>36.049999999999997</v>
      </c>
      <c r="O46" s="25">
        <v>36.299999999999997</v>
      </c>
      <c r="P46" s="25">
        <v>36.24</v>
      </c>
      <c r="Q46" s="25">
        <v>36.4</v>
      </c>
      <c r="R46" s="28">
        <v>37.01</v>
      </c>
      <c r="S46" s="28">
        <v>37.64</v>
      </c>
    </row>
    <row r="47" spans="1:19" ht="17.100000000000001" customHeight="1" x14ac:dyDescent="0.2">
      <c r="A47" s="86"/>
      <c r="B47" s="4" t="s">
        <v>4</v>
      </c>
      <c r="C47" s="4" t="s">
        <v>12</v>
      </c>
      <c r="D47" s="32"/>
      <c r="E47" s="32"/>
      <c r="F47" s="32"/>
      <c r="G47" s="32"/>
      <c r="H47" s="32"/>
      <c r="I47" s="32">
        <v>49.65</v>
      </c>
      <c r="J47" s="32">
        <v>50.1</v>
      </c>
      <c r="K47" s="32">
        <v>48.98</v>
      </c>
      <c r="L47" s="32">
        <v>48.5</v>
      </c>
      <c r="M47" s="32">
        <v>48.81</v>
      </c>
      <c r="N47" s="29">
        <v>49.19</v>
      </c>
      <c r="O47" s="29">
        <v>49.89</v>
      </c>
      <c r="P47" s="29">
        <v>50.75</v>
      </c>
      <c r="Q47" s="29">
        <v>55</v>
      </c>
      <c r="R47" s="32">
        <v>55.85</v>
      </c>
      <c r="S47" s="32">
        <v>56.59</v>
      </c>
    </row>
    <row r="48" spans="1:19" ht="17.100000000000001" customHeight="1" x14ac:dyDescent="0.2">
      <c r="A48" s="86"/>
      <c r="B48" s="3" t="s">
        <v>5</v>
      </c>
      <c r="C48" s="3" t="s">
        <v>12</v>
      </c>
      <c r="D48" s="28"/>
      <c r="E48" s="28"/>
      <c r="F48" s="28"/>
      <c r="G48" s="28"/>
      <c r="H48" s="28"/>
      <c r="I48" s="28">
        <v>20.69</v>
      </c>
      <c r="J48" s="28">
        <v>21.62</v>
      </c>
      <c r="K48" s="28">
        <v>23.24</v>
      </c>
      <c r="L48" s="28">
        <v>24.22</v>
      </c>
      <c r="M48" s="28">
        <v>24.48</v>
      </c>
      <c r="N48" s="25">
        <v>25.05</v>
      </c>
      <c r="O48" s="25">
        <v>25.65</v>
      </c>
      <c r="P48" s="25">
        <v>26.38</v>
      </c>
      <c r="Q48" s="25">
        <v>26.63</v>
      </c>
      <c r="R48" s="28">
        <v>26.82</v>
      </c>
      <c r="S48" s="28">
        <v>27.57</v>
      </c>
    </row>
    <row r="49" spans="1:19" ht="17.100000000000001" customHeight="1" x14ac:dyDescent="0.2">
      <c r="A49" s="86"/>
      <c r="B49" s="3" t="s">
        <v>6</v>
      </c>
      <c r="C49" s="3" t="s">
        <v>12</v>
      </c>
      <c r="D49" s="28"/>
      <c r="E49" s="28"/>
      <c r="F49" s="28"/>
      <c r="G49" s="28"/>
      <c r="H49" s="28"/>
      <c r="I49" s="28">
        <v>26.81</v>
      </c>
      <c r="J49" s="28">
        <v>27.96</v>
      </c>
      <c r="K49" s="28">
        <v>29.21</v>
      </c>
      <c r="L49" s="28">
        <v>30.49</v>
      </c>
      <c r="M49" s="28">
        <v>31.64</v>
      </c>
      <c r="N49" s="25">
        <v>32.69</v>
      </c>
      <c r="O49" s="25">
        <v>33.71</v>
      </c>
      <c r="P49" s="25">
        <v>34.159999999999997</v>
      </c>
      <c r="Q49" s="25">
        <v>34.520000000000003</v>
      </c>
      <c r="R49" s="28">
        <v>35.17</v>
      </c>
      <c r="S49" s="28">
        <v>35.619999999999997</v>
      </c>
    </row>
    <row r="50" spans="1:19" ht="17.100000000000001" customHeight="1" x14ac:dyDescent="0.2">
      <c r="A50" s="86"/>
      <c r="B50" s="3" t="s">
        <v>7</v>
      </c>
      <c r="C50" s="3" t="s">
        <v>12</v>
      </c>
      <c r="D50" s="28"/>
      <c r="E50" s="28"/>
      <c r="F50" s="28"/>
      <c r="G50" s="28"/>
      <c r="H50" s="28"/>
      <c r="I50" s="28">
        <v>26.15</v>
      </c>
      <c r="J50" s="28">
        <v>31.19</v>
      </c>
      <c r="K50" s="28">
        <v>32.47</v>
      </c>
      <c r="L50" s="28">
        <v>29.02</v>
      </c>
      <c r="M50" s="28">
        <v>28.91</v>
      </c>
      <c r="N50" s="25">
        <v>29.07</v>
      </c>
      <c r="O50" s="25">
        <v>29.25</v>
      </c>
      <c r="P50" s="25">
        <v>29.01</v>
      </c>
      <c r="Q50" s="25">
        <v>32.340000000000003</v>
      </c>
      <c r="R50" s="28">
        <v>29.77</v>
      </c>
      <c r="S50" s="28">
        <v>30.33</v>
      </c>
    </row>
    <row r="51" spans="1:19" ht="17.100000000000001" customHeight="1" x14ac:dyDescent="0.2">
      <c r="A51" s="87"/>
      <c r="B51" s="5" t="s">
        <v>8</v>
      </c>
      <c r="C51" s="5" t="s">
        <v>12</v>
      </c>
      <c r="D51" s="36"/>
      <c r="E51" s="36"/>
      <c r="F51" s="36"/>
      <c r="G51" s="36"/>
      <c r="H51" s="36"/>
      <c r="I51" s="36">
        <v>28.22</v>
      </c>
      <c r="J51" s="36">
        <v>28.96</v>
      </c>
      <c r="K51" s="36">
        <v>29.95</v>
      </c>
      <c r="L51" s="36">
        <v>30.78</v>
      </c>
      <c r="M51" s="36">
        <v>31.33</v>
      </c>
      <c r="N51" s="33">
        <v>31.98</v>
      </c>
      <c r="O51" s="33">
        <v>32.65</v>
      </c>
      <c r="P51" s="33">
        <v>33.020000000000003</v>
      </c>
      <c r="Q51" s="33">
        <v>33.32</v>
      </c>
      <c r="R51" s="36">
        <v>33.81</v>
      </c>
      <c r="S51" s="36">
        <v>34.450000000000003</v>
      </c>
    </row>
    <row r="52" spans="1:19" ht="17.100000000000001" customHeight="1" x14ac:dyDescent="0.2">
      <c r="A52" s="85" t="s">
        <v>2</v>
      </c>
      <c r="B52" s="7" t="s">
        <v>3</v>
      </c>
      <c r="C52" s="7" t="s">
        <v>13</v>
      </c>
      <c r="D52" s="28">
        <v>29.02</v>
      </c>
      <c r="E52" s="28">
        <v>29.07</v>
      </c>
      <c r="F52" s="28">
        <v>28.35</v>
      </c>
      <c r="G52" s="28">
        <v>27.49</v>
      </c>
      <c r="H52" s="28">
        <v>26.85</v>
      </c>
      <c r="I52" s="28">
        <v>26.62</v>
      </c>
      <c r="J52" s="28">
        <v>26.41</v>
      </c>
      <c r="K52" s="28">
        <v>26.54</v>
      </c>
      <c r="L52" s="28">
        <v>27.2</v>
      </c>
      <c r="M52" s="28">
        <v>27.17</v>
      </c>
      <c r="N52" s="25">
        <v>27.72</v>
      </c>
      <c r="O52" s="25">
        <v>28.16</v>
      </c>
      <c r="P52" s="25">
        <v>28.69</v>
      </c>
      <c r="Q52" s="25">
        <v>29.21</v>
      </c>
      <c r="R52" s="28">
        <v>30.12</v>
      </c>
      <c r="S52" s="28">
        <v>31.29</v>
      </c>
    </row>
    <row r="53" spans="1:19" ht="17.100000000000001" customHeight="1" x14ac:dyDescent="0.2">
      <c r="A53" s="86"/>
      <c r="B53" s="4" t="s">
        <v>4</v>
      </c>
      <c r="C53" s="4" t="s">
        <v>13</v>
      </c>
      <c r="D53" s="32"/>
      <c r="E53" s="32"/>
      <c r="F53" s="32"/>
      <c r="G53" s="32"/>
      <c r="H53" s="32"/>
      <c r="I53" s="32">
        <v>34.75</v>
      </c>
      <c r="J53" s="32">
        <v>35.83</v>
      </c>
      <c r="K53" s="32">
        <v>36.409999999999997</v>
      </c>
      <c r="L53" s="32">
        <v>36.68</v>
      </c>
      <c r="M53" s="32">
        <v>37.46</v>
      </c>
      <c r="N53" s="29">
        <v>38.33</v>
      </c>
      <c r="O53" s="29">
        <v>39.619999999999997</v>
      </c>
      <c r="P53" s="29">
        <v>40.840000000000003</v>
      </c>
      <c r="Q53" s="29">
        <v>43.27</v>
      </c>
      <c r="R53" s="32">
        <v>44.43</v>
      </c>
      <c r="S53" s="32">
        <v>45.6</v>
      </c>
    </row>
    <row r="54" spans="1:19" ht="17.100000000000001" customHeight="1" x14ac:dyDescent="0.2">
      <c r="A54" s="86"/>
      <c r="B54" s="3" t="s">
        <v>5</v>
      </c>
      <c r="C54" s="3" t="s">
        <v>13</v>
      </c>
      <c r="D54" s="28">
        <v>21.95</v>
      </c>
      <c r="E54" s="28">
        <v>23.04</v>
      </c>
      <c r="F54" s="28">
        <v>23.09</v>
      </c>
      <c r="G54" s="28">
        <v>23.55</v>
      </c>
      <c r="H54" s="28">
        <v>24.17</v>
      </c>
      <c r="I54" s="28">
        <v>26.44</v>
      </c>
      <c r="J54" s="28">
        <v>28.59</v>
      </c>
      <c r="K54" s="28">
        <v>29.05</v>
      </c>
      <c r="L54" s="28">
        <v>29.33</v>
      </c>
      <c r="M54" s="28">
        <v>29.33</v>
      </c>
      <c r="N54" s="25">
        <v>30.37</v>
      </c>
      <c r="O54" s="25">
        <v>31.13</v>
      </c>
      <c r="P54" s="25">
        <v>31.3</v>
      </c>
      <c r="Q54" s="25">
        <v>31.22</v>
      </c>
      <c r="R54" s="28">
        <v>31.43</v>
      </c>
      <c r="S54" s="28">
        <v>31.98</v>
      </c>
    </row>
    <row r="55" spans="1:19" ht="17.100000000000001" customHeight="1" x14ac:dyDescent="0.2">
      <c r="A55" s="86"/>
      <c r="B55" s="3" t="s">
        <v>6</v>
      </c>
      <c r="C55" s="3" t="s">
        <v>13</v>
      </c>
      <c r="D55" s="28">
        <v>30.77</v>
      </c>
      <c r="E55" s="28">
        <v>32.54</v>
      </c>
      <c r="F55" s="28">
        <v>36.01</v>
      </c>
      <c r="G55" s="28">
        <v>37.18</v>
      </c>
      <c r="H55" s="28">
        <v>38.5</v>
      </c>
      <c r="I55" s="28">
        <v>36.15</v>
      </c>
      <c r="J55" s="28">
        <v>35.049999999999997</v>
      </c>
      <c r="K55" s="28">
        <v>39.119999999999997</v>
      </c>
      <c r="L55" s="28">
        <v>39.700000000000003</v>
      </c>
      <c r="M55" s="28">
        <v>40.229999999999997</v>
      </c>
      <c r="N55" s="25">
        <v>39.28</v>
      </c>
      <c r="O55" s="25">
        <v>39.74</v>
      </c>
      <c r="P55" s="25">
        <v>39.21</v>
      </c>
      <c r="Q55" s="25">
        <v>38.28</v>
      </c>
      <c r="R55" s="28">
        <v>38.15</v>
      </c>
      <c r="S55" s="28">
        <v>38.619999999999997</v>
      </c>
    </row>
    <row r="56" spans="1:19" ht="17.100000000000001" customHeight="1" x14ac:dyDescent="0.2">
      <c r="A56" s="86"/>
      <c r="B56" s="3" t="s">
        <v>7</v>
      </c>
      <c r="C56" s="3" t="s">
        <v>13</v>
      </c>
      <c r="D56" s="28">
        <v>13.19</v>
      </c>
      <c r="E56" s="28">
        <v>14.88</v>
      </c>
      <c r="F56" s="28">
        <v>15.64</v>
      </c>
      <c r="G56" s="28">
        <v>16.100000000000001</v>
      </c>
      <c r="H56" s="28">
        <v>9.31</v>
      </c>
      <c r="I56" s="28">
        <v>23.56</v>
      </c>
      <c r="J56" s="28">
        <v>31.2</v>
      </c>
      <c r="K56" s="28">
        <v>23.98</v>
      </c>
      <c r="L56" s="28">
        <v>21.57</v>
      </c>
      <c r="M56" s="28">
        <v>23.15</v>
      </c>
      <c r="N56" s="25">
        <v>23.32</v>
      </c>
      <c r="O56" s="25">
        <v>24.79</v>
      </c>
      <c r="P56" s="25">
        <v>24.56</v>
      </c>
      <c r="Q56" s="25">
        <v>26.71</v>
      </c>
      <c r="R56" s="28">
        <v>25.82</v>
      </c>
      <c r="S56" s="28">
        <v>26.64</v>
      </c>
    </row>
    <row r="57" spans="1:19" ht="17.100000000000001" customHeight="1" x14ac:dyDescent="0.2">
      <c r="A57" s="87"/>
      <c r="B57" s="5" t="s">
        <v>8</v>
      </c>
      <c r="C57" s="5" t="s">
        <v>13</v>
      </c>
      <c r="D57" s="36">
        <v>27.83</v>
      </c>
      <c r="E57" s="36">
        <v>28.59</v>
      </c>
      <c r="F57" s="36">
        <v>28.84</v>
      </c>
      <c r="G57" s="36">
        <v>28.55</v>
      </c>
      <c r="H57" s="36">
        <v>27.99</v>
      </c>
      <c r="I57" s="36">
        <v>28.42</v>
      </c>
      <c r="J57" s="36">
        <v>28.74</v>
      </c>
      <c r="K57" s="36">
        <v>29.34</v>
      </c>
      <c r="L57" s="36">
        <v>29.9</v>
      </c>
      <c r="M57" s="36">
        <v>29.94</v>
      </c>
      <c r="N57" s="33">
        <v>30.38</v>
      </c>
      <c r="O57" s="33">
        <v>30.85</v>
      </c>
      <c r="P57" s="33">
        <v>31.11</v>
      </c>
      <c r="Q57" s="33">
        <v>31.3</v>
      </c>
      <c r="R57" s="36">
        <v>31.88</v>
      </c>
      <c r="S57" s="36">
        <v>32.880000000000003</v>
      </c>
    </row>
    <row r="58" spans="1:19" ht="17.100000000000001" customHeight="1" x14ac:dyDescent="0.2">
      <c r="A58" s="85" t="s">
        <v>9</v>
      </c>
      <c r="B58" s="7" t="s">
        <v>3</v>
      </c>
      <c r="C58" s="7" t="s">
        <v>13</v>
      </c>
      <c r="D58" s="28"/>
      <c r="E58" s="28"/>
      <c r="F58" s="28"/>
      <c r="G58" s="28"/>
      <c r="H58" s="28"/>
      <c r="I58" s="28">
        <v>33.159999999999997</v>
      </c>
      <c r="J58" s="28">
        <v>38.200000000000003</v>
      </c>
      <c r="K58" s="28">
        <v>38.08</v>
      </c>
      <c r="L58" s="28">
        <v>38.47</v>
      </c>
      <c r="M58" s="28">
        <v>38.64</v>
      </c>
      <c r="N58" s="25">
        <v>39.22</v>
      </c>
      <c r="O58" s="25">
        <v>39.770000000000003</v>
      </c>
      <c r="P58" s="25">
        <v>40.22</v>
      </c>
      <c r="Q58" s="25">
        <v>40.049999999999997</v>
      </c>
      <c r="R58" s="28">
        <v>39.729999999999997</v>
      </c>
      <c r="S58" s="28">
        <v>35.83</v>
      </c>
    </row>
    <row r="59" spans="1:19" ht="17.100000000000001" customHeight="1" x14ac:dyDescent="0.2">
      <c r="A59" s="86"/>
      <c r="B59" s="4" t="s">
        <v>4</v>
      </c>
      <c r="C59" s="4" t="s">
        <v>13</v>
      </c>
      <c r="D59" s="32"/>
      <c r="E59" s="32"/>
      <c r="F59" s="32"/>
      <c r="G59" s="32"/>
      <c r="H59" s="32"/>
      <c r="I59" s="32">
        <v>50.47</v>
      </c>
      <c r="J59" s="32">
        <v>56.26</v>
      </c>
      <c r="K59" s="32">
        <v>57.76</v>
      </c>
      <c r="L59" s="32">
        <v>58.41</v>
      </c>
      <c r="M59" s="32">
        <v>58.83</v>
      </c>
      <c r="N59" s="29">
        <v>59.8</v>
      </c>
      <c r="O59" s="29">
        <v>59.23</v>
      </c>
      <c r="P59" s="29">
        <v>59.58</v>
      </c>
      <c r="Q59" s="29">
        <v>59.29</v>
      </c>
      <c r="R59" s="32">
        <v>58.7</v>
      </c>
      <c r="S59" s="32">
        <v>57.51</v>
      </c>
    </row>
    <row r="60" spans="1:19" ht="17.100000000000001" customHeight="1" x14ac:dyDescent="0.2">
      <c r="A60" s="86"/>
      <c r="B60" s="3" t="s">
        <v>5</v>
      </c>
      <c r="C60" s="3" t="s">
        <v>13</v>
      </c>
      <c r="D60" s="28"/>
      <c r="E60" s="28"/>
      <c r="F60" s="28"/>
      <c r="G60" s="28"/>
      <c r="H60" s="28"/>
      <c r="I60" s="28">
        <v>22.38</v>
      </c>
      <c r="J60" s="28">
        <v>28.3</v>
      </c>
      <c r="K60" s="28">
        <v>29.46</v>
      </c>
      <c r="L60" s="28">
        <v>30.67</v>
      </c>
      <c r="M60" s="28">
        <v>32.08</v>
      </c>
      <c r="N60" s="25">
        <v>33.340000000000003</v>
      </c>
      <c r="O60" s="25">
        <v>34.97</v>
      </c>
      <c r="P60" s="25">
        <v>36.08</v>
      </c>
      <c r="Q60" s="25">
        <v>36.99</v>
      </c>
      <c r="R60" s="28">
        <v>37.369999999999997</v>
      </c>
      <c r="S60" s="28">
        <v>41.66</v>
      </c>
    </row>
    <row r="61" spans="1:19" ht="17.100000000000001" customHeight="1" x14ac:dyDescent="0.2">
      <c r="A61" s="86"/>
      <c r="B61" s="3" t="s">
        <v>6</v>
      </c>
      <c r="C61" s="3" t="s">
        <v>13</v>
      </c>
      <c r="D61" s="28"/>
      <c r="E61" s="28"/>
      <c r="F61" s="28"/>
      <c r="G61" s="28"/>
      <c r="H61" s="28"/>
      <c r="I61" s="28">
        <v>24.99</v>
      </c>
      <c r="J61" s="28">
        <v>33.35</v>
      </c>
      <c r="K61" s="28">
        <v>34.299999999999997</v>
      </c>
      <c r="L61" s="28">
        <v>35.869999999999997</v>
      </c>
      <c r="M61" s="28">
        <v>37.159999999999997</v>
      </c>
      <c r="N61" s="25">
        <v>38.54</v>
      </c>
      <c r="O61" s="25">
        <v>40.24</v>
      </c>
      <c r="P61" s="25">
        <v>41.66</v>
      </c>
      <c r="Q61" s="25">
        <v>42.52</v>
      </c>
      <c r="R61" s="28">
        <v>43.37</v>
      </c>
      <c r="S61" s="28">
        <v>44.1</v>
      </c>
    </row>
    <row r="62" spans="1:19" ht="17.100000000000001" customHeight="1" x14ac:dyDescent="0.2">
      <c r="A62" s="86"/>
      <c r="B62" s="3" t="s">
        <v>7</v>
      </c>
      <c r="C62" s="3" t="s">
        <v>13</v>
      </c>
      <c r="D62" s="28"/>
      <c r="E62" s="28"/>
      <c r="F62" s="28"/>
      <c r="G62" s="28"/>
      <c r="H62" s="28"/>
      <c r="I62" s="28">
        <v>20.72</v>
      </c>
      <c r="J62" s="28">
        <v>29.06</v>
      </c>
      <c r="K62" s="28">
        <v>32.880000000000003</v>
      </c>
      <c r="L62" s="28">
        <v>31.02</v>
      </c>
      <c r="M62" s="28">
        <v>30.03</v>
      </c>
      <c r="N62" s="25">
        <v>31.88</v>
      </c>
      <c r="O62" s="25">
        <v>29.48</v>
      </c>
      <c r="P62" s="25">
        <v>29.49</v>
      </c>
      <c r="Q62" s="25">
        <v>30.72</v>
      </c>
      <c r="R62" s="28">
        <v>30.51</v>
      </c>
      <c r="S62" s="28">
        <v>31.45</v>
      </c>
    </row>
    <row r="63" spans="1:19" ht="17.100000000000001" customHeight="1" x14ac:dyDescent="0.2">
      <c r="A63" s="87"/>
      <c r="B63" s="5" t="s">
        <v>8</v>
      </c>
      <c r="C63" s="5" t="s">
        <v>13</v>
      </c>
      <c r="D63" s="36"/>
      <c r="E63" s="36"/>
      <c r="F63" s="36"/>
      <c r="G63" s="36"/>
      <c r="H63" s="36"/>
      <c r="I63" s="36">
        <v>24.91</v>
      </c>
      <c r="J63" s="36">
        <v>32.96</v>
      </c>
      <c r="K63" s="36">
        <v>33.92</v>
      </c>
      <c r="L63" s="36">
        <v>35.229999999999997</v>
      </c>
      <c r="M63" s="36">
        <v>36.5</v>
      </c>
      <c r="N63" s="33">
        <v>37.79</v>
      </c>
      <c r="O63" s="33">
        <v>39.32</v>
      </c>
      <c r="P63" s="33">
        <v>40.590000000000003</v>
      </c>
      <c r="Q63" s="33">
        <v>41.34</v>
      </c>
      <c r="R63" s="36">
        <v>42</v>
      </c>
      <c r="S63" s="36">
        <v>42.56</v>
      </c>
    </row>
    <row r="64" spans="1:19" ht="17.100000000000001" customHeight="1" x14ac:dyDescent="0.2">
      <c r="A64" s="85" t="s">
        <v>10</v>
      </c>
      <c r="B64" s="7" t="s">
        <v>3</v>
      </c>
      <c r="C64" s="7" t="s">
        <v>13</v>
      </c>
      <c r="D64" s="28"/>
      <c r="E64" s="28"/>
      <c r="F64" s="28"/>
      <c r="G64" s="28"/>
      <c r="H64" s="28"/>
      <c r="I64" s="28">
        <v>37.93</v>
      </c>
      <c r="J64" s="28">
        <v>28.85</v>
      </c>
      <c r="K64" s="28">
        <v>18.77</v>
      </c>
      <c r="L64" s="28">
        <v>18.61</v>
      </c>
      <c r="M64" s="28">
        <v>18.760000000000002</v>
      </c>
      <c r="N64" s="25">
        <v>18.899999999999999</v>
      </c>
      <c r="O64" s="25">
        <v>19.14</v>
      </c>
      <c r="P64" s="25">
        <v>19.48</v>
      </c>
      <c r="Q64" s="25">
        <v>19.62</v>
      </c>
      <c r="R64" s="28">
        <v>19.690000000000001</v>
      </c>
      <c r="S64" s="28">
        <v>20.22</v>
      </c>
    </row>
    <row r="65" spans="1:20" ht="17.100000000000001" customHeight="1" x14ac:dyDescent="0.2">
      <c r="A65" s="86"/>
      <c r="B65" s="4" t="s">
        <v>4</v>
      </c>
      <c r="C65" s="4" t="s">
        <v>13</v>
      </c>
      <c r="D65" s="32"/>
      <c r="E65" s="32"/>
      <c r="F65" s="32"/>
      <c r="G65" s="32"/>
      <c r="H65" s="32"/>
      <c r="I65" s="32">
        <v>54.01</v>
      </c>
      <c r="J65" s="32">
        <v>43.38</v>
      </c>
      <c r="K65" s="32">
        <v>44.62</v>
      </c>
      <c r="L65" s="32">
        <v>44.48</v>
      </c>
      <c r="M65" s="32">
        <v>43.62</v>
      </c>
      <c r="N65" s="29">
        <v>43.13</v>
      </c>
      <c r="O65" s="29">
        <v>42.78</v>
      </c>
      <c r="P65" s="29">
        <v>43.76</v>
      </c>
      <c r="Q65" s="29">
        <v>42.05</v>
      </c>
      <c r="R65" s="32">
        <v>41.16</v>
      </c>
      <c r="S65" s="32">
        <v>39.64</v>
      </c>
    </row>
    <row r="66" spans="1:20" ht="17.100000000000001" customHeight="1" x14ac:dyDescent="0.2">
      <c r="A66" s="86"/>
      <c r="B66" s="3" t="s">
        <v>5</v>
      </c>
      <c r="C66" s="3" t="s">
        <v>13</v>
      </c>
      <c r="D66" s="28"/>
      <c r="E66" s="28"/>
      <c r="F66" s="28"/>
      <c r="G66" s="28"/>
      <c r="H66" s="28"/>
      <c r="I66" s="28">
        <v>26.92</v>
      </c>
      <c r="J66" s="28">
        <v>23.41</v>
      </c>
      <c r="K66" s="28">
        <v>32.880000000000003</v>
      </c>
      <c r="L66" s="28">
        <v>33.770000000000003</v>
      </c>
      <c r="M66" s="28">
        <v>34.340000000000003</v>
      </c>
      <c r="N66" s="25">
        <v>34.840000000000003</v>
      </c>
      <c r="O66" s="25">
        <v>35.200000000000003</v>
      </c>
      <c r="P66" s="25">
        <v>35.83</v>
      </c>
      <c r="Q66" s="25">
        <v>36.07</v>
      </c>
      <c r="R66" s="28">
        <v>37.22</v>
      </c>
      <c r="S66" s="28">
        <v>39.17</v>
      </c>
    </row>
    <row r="67" spans="1:20" ht="17.100000000000001" customHeight="1" x14ac:dyDescent="0.2">
      <c r="A67" s="86"/>
      <c r="B67" s="3" t="s">
        <v>6</v>
      </c>
      <c r="C67" s="3" t="s">
        <v>13</v>
      </c>
      <c r="D67" s="28"/>
      <c r="E67" s="28"/>
      <c r="F67" s="28"/>
      <c r="G67" s="28"/>
      <c r="H67" s="28"/>
      <c r="I67" s="28">
        <v>32.26</v>
      </c>
      <c r="J67" s="28">
        <v>25.53</v>
      </c>
      <c r="K67" s="28">
        <v>26.22</v>
      </c>
      <c r="L67" s="28">
        <v>27.27</v>
      </c>
      <c r="M67" s="28">
        <v>28.44</v>
      </c>
      <c r="N67" s="25">
        <v>29.43</v>
      </c>
      <c r="O67" s="25">
        <v>30.5</v>
      </c>
      <c r="P67" s="25">
        <v>31.28</v>
      </c>
      <c r="Q67" s="25">
        <v>31.82</v>
      </c>
      <c r="R67" s="28">
        <v>32.33</v>
      </c>
      <c r="S67" s="28">
        <v>32.99</v>
      </c>
    </row>
    <row r="68" spans="1:20" ht="17.100000000000001" customHeight="1" x14ac:dyDescent="0.2">
      <c r="A68" s="86"/>
      <c r="B68" s="3" t="s">
        <v>7</v>
      </c>
      <c r="C68" s="3" t="s">
        <v>13</v>
      </c>
      <c r="D68" s="28"/>
      <c r="E68" s="28"/>
      <c r="F68" s="28"/>
      <c r="G68" s="28"/>
      <c r="H68" s="28"/>
      <c r="I68" s="28">
        <v>28.68</v>
      </c>
      <c r="J68" s="28">
        <v>42.52</v>
      </c>
      <c r="K68" s="28">
        <v>40.76</v>
      </c>
      <c r="L68" s="28">
        <v>36.36</v>
      </c>
      <c r="M68" s="28">
        <v>50</v>
      </c>
      <c r="N68" s="25">
        <v>32.03</v>
      </c>
      <c r="O68" s="25">
        <v>40</v>
      </c>
      <c r="P68" s="25">
        <v>43.75</v>
      </c>
      <c r="Q68" s="25">
        <v>30</v>
      </c>
      <c r="R68" s="28">
        <v>26.32</v>
      </c>
      <c r="S68" s="28">
        <v>50</v>
      </c>
    </row>
    <row r="69" spans="1:20" ht="17.100000000000001" customHeight="1" x14ac:dyDescent="0.2">
      <c r="A69" s="87"/>
      <c r="B69" s="5" t="s">
        <v>8</v>
      </c>
      <c r="C69" s="5" t="s">
        <v>13</v>
      </c>
      <c r="D69" s="36"/>
      <c r="E69" s="36"/>
      <c r="F69" s="36"/>
      <c r="G69" s="36"/>
      <c r="H69" s="36"/>
      <c r="I69" s="36">
        <v>31.91</v>
      </c>
      <c r="J69" s="36">
        <v>25.34</v>
      </c>
      <c r="K69" s="36">
        <v>25.75</v>
      </c>
      <c r="L69" s="36">
        <v>26.22</v>
      </c>
      <c r="M69" s="36">
        <v>26.88</v>
      </c>
      <c r="N69" s="33">
        <v>27.41</v>
      </c>
      <c r="O69" s="33">
        <v>27.98</v>
      </c>
      <c r="P69" s="33">
        <v>28.46</v>
      </c>
      <c r="Q69" s="33">
        <v>28.68</v>
      </c>
      <c r="R69" s="36">
        <v>28.9</v>
      </c>
      <c r="S69" s="36">
        <v>29.31</v>
      </c>
    </row>
    <row r="70" spans="1:20" ht="17.100000000000001" customHeight="1" x14ac:dyDescent="0.2">
      <c r="A70" s="85" t="s">
        <v>11</v>
      </c>
      <c r="B70" s="7" t="s">
        <v>3</v>
      </c>
      <c r="C70" s="7" t="s">
        <v>13</v>
      </c>
      <c r="D70" s="28"/>
      <c r="E70" s="28"/>
      <c r="F70" s="28"/>
      <c r="G70" s="28"/>
      <c r="H70" s="28"/>
      <c r="I70" s="28">
        <v>28.39</v>
      </c>
      <c r="J70" s="28">
        <v>27.84</v>
      </c>
      <c r="K70" s="28">
        <v>25.93</v>
      </c>
      <c r="L70" s="28">
        <v>26.3</v>
      </c>
      <c r="M70" s="28">
        <v>26.35</v>
      </c>
      <c r="N70" s="25">
        <v>26.76</v>
      </c>
      <c r="O70" s="25">
        <v>27.16</v>
      </c>
      <c r="P70" s="25">
        <v>27.6</v>
      </c>
      <c r="Q70" s="25">
        <v>27.92</v>
      </c>
      <c r="R70" s="28">
        <v>28.44</v>
      </c>
      <c r="S70" s="28">
        <v>29.13</v>
      </c>
    </row>
    <row r="71" spans="1:20" ht="17.100000000000001" customHeight="1" x14ac:dyDescent="0.2">
      <c r="A71" s="86"/>
      <c r="B71" s="4" t="s">
        <v>4</v>
      </c>
      <c r="C71" s="4" t="s">
        <v>13</v>
      </c>
      <c r="D71" s="32"/>
      <c r="E71" s="32"/>
      <c r="F71" s="32"/>
      <c r="G71" s="32"/>
      <c r="H71" s="32"/>
      <c r="I71" s="32">
        <v>38.5</v>
      </c>
      <c r="J71" s="32">
        <v>39.17</v>
      </c>
      <c r="K71" s="32">
        <v>39.51</v>
      </c>
      <c r="L71" s="32">
        <v>39.75</v>
      </c>
      <c r="M71" s="32">
        <v>40.71</v>
      </c>
      <c r="N71" s="29">
        <v>41.4</v>
      </c>
      <c r="O71" s="29">
        <v>42.37</v>
      </c>
      <c r="P71" s="29">
        <v>43.18</v>
      </c>
      <c r="Q71" s="29">
        <v>45.4</v>
      </c>
      <c r="R71" s="32">
        <v>46.26</v>
      </c>
      <c r="S71" s="32">
        <v>46.94</v>
      </c>
    </row>
    <row r="72" spans="1:20" ht="17.100000000000001" customHeight="1" x14ac:dyDescent="0.2">
      <c r="A72" s="86"/>
      <c r="B72" s="3" t="s">
        <v>5</v>
      </c>
      <c r="C72" s="3" t="s">
        <v>13</v>
      </c>
      <c r="D72" s="28"/>
      <c r="E72" s="28"/>
      <c r="F72" s="28"/>
      <c r="G72" s="28"/>
      <c r="H72" s="28"/>
      <c r="I72" s="28">
        <v>24.84</v>
      </c>
      <c r="J72" s="28">
        <v>26.29</v>
      </c>
      <c r="K72" s="28">
        <v>30.42</v>
      </c>
      <c r="L72" s="28">
        <v>31.11</v>
      </c>
      <c r="M72" s="28">
        <v>31.63</v>
      </c>
      <c r="N72" s="25">
        <v>32.61</v>
      </c>
      <c r="O72" s="25">
        <v>33.5</v>
      </c>
      <c r="P72" s="25">
        <v>34.049999999999997</v>
      </c>
      <c r="Q72" s="25">
        <v>34.36</v>
      </c>
      <c r="R72" s="28">
        <v>34.81</v>
      </c>
      <c r="S72" s="28">
        <v>36.42</v>
      </c>
    </row>
    <row r="73" spans="1:20" ht="17.100000000000001" customHeight="1" x14ac:dyDescent="0.2">
      <c r="A73" s="86"/>
      <c r="B73" s="3" t="s">
        <v>6</v>
      </c>
      <c r="C73" s="3" t="s">
        <v>13</v>
      </c>
      <c r="D73" s="28"/>
      <c r="E73" s="28"/>
      <c r="F73" s="28"/>
      <c r="G73" s="28"/>
      <c r="H73" s="28"/>
      <c r="I73" s="28">
        <v>30.96</v>
      </c>
      <c r="J73" s="28">
        <v>31.51</v>
      </c>
      <c r="K73" s="28">
        <v>32.72</v>
      </c>
      <c r="L73" s="28">
        <v>34.01</v>
      </c>
      <c r="M73" s="28">
        <v>35.15</v>
      </c>
      <c r="N73" s="25">
        <v>36.090000000000003</v>
      </c>
      <c r="O73" s="25">
        <v>37.409999999999997</v>
      </c>
      <c r="P73" s="25">
        <v>38.33</v>
      </c>
      <c r="Q73" s="25">
        <v>38.799999999999997</v>
      </c>
      <c r="R73" s="28">
        <v>39.39</v>
      </c>
      <c r="S73" s="28">
        <v>40.04</v>
      </c>
    </row>
    <row r="74" spans="1:20" ht="17.100000000000001" customHeight="1" x14ac:dyDescent="0.2">
      <c r="A74" s="86"/>
      <c r="B74" s="3" t="s">
        <v>7</v>
      </c>
      <c r="C74" s="3" t="s">
        <v>13</v>
      </c>
      <c r="D74" s="28"/>
      <c r="E74" s="28"/>
      <c r="F74" s="28"/>
      <c r="G74" s="28"/>
      <c r="H74" s="28"/>
      <c r="I74" s="28">
        <v>23.95</v>
      </c>
      <c r="J74" s="28">
        <v>30.79</v>
      </c>
      <c r="K74" s="28">
        <v>28.5</v>
      </c>
      <c r="L74" s="28">
        <v>27.73</v>
      </c>
      <c r="M74" s="28">
        <v>25.61</v>
      </c>
      <c r="N74" s="25">
        <v>26.37</v>
      </c>
      <c r="O74" s="25">
        <v>26.78</v>
      </c>
      <c r="P74" s="25">
        <v>26.44</v>
      </c>
      <c r="Q74" s="25">
        <v>28.41</v>
      </c>
      <c r="R74" s="28">
        <v>27.91</v>
      </c>
      <c r="S74" s="28">
        <v>28.82</v>
      </c>
    </row>
    <row r="75" spans="1:20" ht="17.100000000000001" customHeight="1" x14ac:dyDescent="0.2">
      <c r="A75" s="87"/>
      <c r="B75" s="5" t="s">
        <v>8</v>
      </c>
      <c r="C75" s="5" t="s">
        <v>13</v>
      </c>
      <c r="D75" s="36"/>
      <c r="E75" s="36"/>
      <c r="F75" s="36"/>
      <c r="G75" s="36"/>
      <c r="H75" s="36"/>
      <c r="I75" s="36">
        <v>28.68</v>
      </c>
      <c r="J75" s="36">
        <v>29.26</v>
      </c>
      <c r="K75" s="36">
        <v>29.94</v>
      </c>
      <c r="L75" s="36">
        <v>30.75</v>
      </c>
      <c r="M75" s="36">
        <v>31.37</v>
      </c>
      <c r="N75" s="33">
        <v>32.14</v>
      </c>
      <c r="O75" s="33">
        <v>32.979999999999997</v>
      </c>
      <c r="P75" s="33">
        <v>33.619999999999997</v>
      </c>
      <c r="Q75" s="33">
        <v>34.01</v>
      </c>
      <c r="R75" s="36">
        <v>34.51</v>
      </c>
      <c r="S75" s="36">
        <v>35.200000000000003</v>
      </c>
    </row>
    <row r="76" spans="1:20" ht="15" customHeight="1" x14ac:dyDescent="0.2">
      <c r="S76" s="43"/>
    </row>
    <row r="77" spans="1:20" ht="12" customHeight="1" x14ac:dyDescent="0.2">
      <c r="A77" s="91" t="s">
        <v>27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</row>
    <row r="78" spans="1:20" ht="12" customHeight="1" x14ac:dyDescent="0.2">
      <c r="A78" s="88" t="s">
        <v>17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1:20" ht="12" customHeight="1" x14ac:dyDescent="0.2">
      <c r="A79" s="90" t="s">
        <v>21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64"/>
      <c r="M79" s="64"/>
      <c r="N79" s="64"/>
      <c r="O79" s="64"/>
      <c r="P79" s="64"/>
      <c r="Q79" s="64"/>
      <c r="R79" s="64"/>
      <c r="S79" s="64"/>
      <c r="T79" s="64"/>
    </row>
    <row r="80" spans="1:20" ht="12" customHeight="1" x14ac:dyDescent="0.2">
      <c r="A80" s="88" t="s">
        <v>24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64"/>
      <c r="Q80" s="64"/>
      <c r="R80" s="64"/>
      <c r="S80" s="64"/>
      <c r="T80" s="64"/>
    </row>
  </sheetData>
  <mergeCells count="17">
    <mergeCell ref="A1:T1"/>
    <mergeCell ref="A16:A21"/>
    <mergeCell ref="A22:A27"/>
    <mergeCell ref="A79:K79"/>
    <mergeCell ref="A77:T77"/>
    <mergeCell ref="A78:T78"/>
    <mergeCell ref="A80:O80"/>
    <mergeCell ref="A4:A9"/>
    <mergeCell ref="A10:A15"/>
    <mergeCell ref="A28:A33"/>
    <mergeCell ref="A34:A39"/>
    <mergeCell ref="A40:A45"/>
    <mergeCell ref="A46:A51"/>
    <mergeCell ref="A52:A57"/>
    <mergeCell ref="A58:A63"/>
    <mergeCell ref="A64:A69"/>
    <mergeCell ref="A70:A75"/>
  </mergeCells>
  <pageMargins left="0.78740157499999996" right="0.78740157499999996" top="0.984251969" bottom="0.984251969" header="0.5" footer="0.5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80"/>
  <sheetViews>
    <sheetView showGridLines="0" zoomScaleNormal="100" workbookViewId="0">
      <pane xSplit="4" ySplit="3" topLeftCell="E73" activePane="bottomRight" state="frozen"/>
      <selection pane="topRight" activeCell="E1" sqref="E1"/>
      <selection pane="bottomLeft" activeCell="A4" sqref="A4"/>
      <selection pane="bottomRight" activeCell="A77" sqref="A77:S80"/>
    </sheetView>
  </sheetViews>
  <sheetFormatPr baseColWidth="10" defaultColWidth="11.42578125" defaultRowHeight="11.25" x14ac:dyDescent="0.2"/>
  <cols>
    <col min="1" max="2" width="15.7109375" style="37" bestFit="1" customWidth="1"/>
    <col min="3" max="3" width="15.7109375" style="37" customWidth="1"/>
    <col min="4" max="19" width="12.5703125" style="37" bestFit="1" customWidth="1"/>
    <col min="20" max="16384" width="11.42578125" style="37"/>
  </cols>
  <sheetData>
    <row r="1" spans="1:19" ht="12.95" customHeight="1" x14ac:dyDescent="0.2">
      <c r="A1" s="89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.9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63" customFormat="1" ht="15" customHeight="1" x14ac:dyDescent="0.25">
      <c r="A3" s="55"/>
      <c r="B3" s="55"/>
      <c r="C3" s="55"/>
      <c r="D3" s="56">
        <v>2004</v>
      </c>
      <c r="E3" s="57">
        <v>2005</v>
      </c>
      <c r="F3" s="58">
        <v>2006</v>
      </c>
      <c r="G3" s="58">
        <v>2007</v>
      </c>
      <c r="H3" s="58">
        <v>2008</v>
      </c>
      <c r="I3" s="59" t="s">
        <v>25</v>
      </c>
      <c r="J3" s="60">
        <v>2010</v>
      </c>
      <c r="K3" s="58">
        <v>2011</v>
      </c>
      <c r="L3" s="58">
        <v>2012</v>
      </c>
      <c r="M3" s="58">
        <v>2013</v>
      </c>
      <c r="N3" s="61">
        <v>2014</v>
      </c>
      <c r="O3" s="62">
        <v>2015</v>
      </c>
      <c r="P3" s="62">
        <v>2016</v>
      </c>
      <c r="Q3" s="62">
        <v>2017</v>
      </c>
      <c r="R3" s="62">
        <v>2018</v>
      </c>
      <c r="S3" s="62">
        <v>2019</v>
      </c>
    </row>
    <row r="4" spans="1:19" ht="17.100000000000001" customHeight="1" x14ac:dyDescent="0.2">
      <c r="A4" s="86" t="s">
        <v>2</v>
      </c>
      <c r="B4" s="3" t="s">
        <v>3</v>
      </c>
      <c r="C4" s="3" t="s">
        <v>11</v>
      </c>
      <c r="D4" s="25">
        <v>16.34</v>
      </c>
      <c r="E4" s="26">
        <v>15.21</v>
      </c>
      <c r="F4" s="26">
        <v>14.57</v>
      </c>
      <c r="G4" s="26">
        <v>13.97</v>
      </c>
      <c r="H4" s="26">
        <v>13.6</v>
      </c>
      <c r="I4" s="26">
        <v>13.11</v>
      </c>
      <c r="J4" s="26">
        <v>12.18</v>
      </c>
      <c r="K4" s="26">
        <v>11.34</v>
      </c>
      <c r="L4" s="26">
        <v>10.56</v>
      </c>
      <c r="M4" s="26">
        <v>11</v>
      </c>
      <c r="N4" s="27">
        <v>10.69</v>
      </c>
      <c r="O4" s="28">
        <v>10.73</v>
      </c>
      <c r="P4" s="28">
        <v>11.03</v>
      </c>
      <c r="Q4" s="28">
        <v>11.17</v>
      </c>
      <c r="R4" s="28">
        <v>10.84</v>
      </c>
      <c r="S4" s="28">
        <v>10.73</v>
      </c>
    </row>
    <row r="5" spans="1:19" ht="17.100000000000001" customHeight="1" x14ac:dyDescent="0.2">
      <c r="A5" s="86"/>
      <c r="B5" s="4" t="s">
        <v>4</v>
      </c>
      <c r="C5" s="4" t="s">
        <v>11</v>
      </c>
      <c r="D5" s="29"/>
      <c r="E5" s="30"/>
      <c r="F5" s="30"/>
      <c r="G5" s="30"/>
      <c r="H5" s="30"/>
      <c r="I5" s="30">
        <v>3.17</v>
      </c>
      <c r="J5" s="30">
        <v>2.5499999999999998</v>
      </c>
      <c r="K5" s="30">
        <v>2.19</v>
      </c>
      <c r="L5" s="30">
        <v>1.97</v>
      </c>
      <c r="M5" s="30">
        <v>1.88</v>
      </c>
      <c r="N5" s="31">
        <v>1.92</v>
      </c>
      <c r="O5" s="32">
        <v>1.85</v>
      </c>
      <c r="P5" s="32">
        <v>1.77</v>
      </c>
      <c r="Q5" s="32">
        <v>1.76</v>
      </c>
      <c r="R5" s="32">
        <v>1.71</v>
      </c>
      <c r="S5" s="32">
        <v>1.75</v>
      </c>
    </row>
    <row r="6" spans="1:19" ht="17.100000000000001" customHeight="1" x14ac:dyDescent="0.2">
      <c r="A6" s="86"/>
      <c r="B6" s="3" t="s">
        <v>5</v>
      </c>
      <c r="C6" s="3" t="s">
        <v>11</v>
      </c>
      <c r="D6" s="25">
        <v>22.46</v>
      </c>
      <c r="E6" s="26">
        <v>22.94</v>
      </c>
      <c r="F6" s="26">
        <v>23.91</v>
      </c>
      <c r="G6" s="26">
        <v>23.82</v>
      </c>
      <c r="H6" s="26">
        <v>22.95</v>
      </c>
      <c r="I6" s="26">
        <v>21.62</v>
      </c>
      <c r="J6" s="26">
        <v>18.96</v>
      </c>
      <c r="K6" s="26">
        <v>17.649999999999999</v>
      </c>
      <c r="L6" s="26">
        <v>17.16</v>
      </c>
      <c r="M6" s="26">
        <v>17.89</v>
      </c>
      <c r="N6" s="27">
        <v>17.77</v>
      </c>
      <c r="O6" s="28">
        <v>17.54</v>
      </c>
      <c r="P6" s="28">
        <v>17.11</v>
      </c>
      <c r="Q6" s="28">
        <v>17.47</v>
      </c>
      <c r="R6" s="28">
        <v>18.75</v>
      </c>
      <c r="S6" s="28">
        <v>19.149999999999999</v>
      </c>
    </row>
    <row r="7" spans="1:19" ht="17.100000000000001" customHeight="1" x14ac:dyDescent="0.2">
      <c r="A7" s="86"/>
      <c r="B7" s="3" t="s">
        <v>6</v>
      </c>
      <c r="C7" s="3" t="s">
        <v>11</v>
      </c>
      <c r="D7" s="25">
        <v>21.41</v>
      </c>
      <c r="E7" s="26">
        <v>20.53</v>
      </c>
      <c r="F7" s="26">
        <v>19.39</v>
      </c>
      <c r="G7" s="26">
        <v>20.46</v>
      </c>
      <c r="H7" s="26">
        <v>21.59</v>
      </c>
      <c r="I7" s="26">
        <v>25.77</v>
      </c>
      <c r="J7" s="26">
        <v>26.37</v>
      </c>
      <c r="K7" s="26">
        <v>24.37</v>
      </c>
      <c r="L7" s="26">
        <v>24.2</v>
      </c>
      <c r="M7" s="26">
        <v>23.54</v>
      </c>
      <c r="N7" s="27">
        <v>23.49</v>
      </c>
      <c r="O7" s="28">
        <v>23.61</v>
      </c>
      <c r="P7" s="28">
        <v>25.19</v>
      </c>
      <c r="Q7" s="28">
        <v>25.63</v>
      </c>
      <c r="R7" s="28">
        <v>24.86</v>
      </c>
      <c r="S7" s="28">
        <v>24.44</v>
      </c>
    </row>
    <row r="8" spans="1:19" ht="17.100000000000001" customHeight="1" x14ac:dyDescent="0.2">
      <c r="A8" s="86"/>
      <c r="B8" s="3" t="s">
        <v>7</v>
      </c>
      <c r="C8" s="3" t="s">
        <v>11</v>
      </c>
      <c r="D8" s="25">
        <v>54.83</v>
      </c>
      <c r="E8" s="26">
        <v>49.83</v>
      </c>
      <c r="F8" s="26">
        <v>47.44</v>
      </c>
      <c r="G8" s="26">
        <v>50.14</v>
      </c>
      <c r="H8" s="26">
        <v>64.08</v>
      </c>
      <c r="I8" s="26">
        <v>19.45</v>
      </c>
      <c r="J8" s="26">
        <v>9.75</v>
      </c>
      <c r="K8" s="26">
        <v>25.79</v>
      </c>
      <c r="L8" s="26">
        <v>29.57</v>
      </c>
      <c r="M8" s="26">
        <v>27.67</v>
      </c>
      <c r="N8" s="27">
        <v>28.25</v>
      </c>
      <c r="O8" s="28">
        <v>26.55</v>
      </c>
      <c r="P8" s="28">
        <v>26.57</v>
      </c>
      <c r="Q8" s="28">
        <v>23.98</v>
      </c>
      <c r="R8" s="28">
        <v>24.6</v>
      </c>
      <c r="S8" s="28">
        <v>23.72</v>
      </c>
    </row>
    <row r="9" spans="1:19" ht="17.100000000000001" customHeight="1" x14ac:dyDescent="0.2">
      <c r="A9" s="87"/>
      <c r="B9" s="5" t="s">
        <v>8</v>
      </c>
      <c r="C9" s="5" t="s">
        <v>11</v>
      </c>
      <c r="D9" s="33">
        <v>19.850000000000001</v>
      </c>
      <c r="E9" s="34">
        <v>18.93</v>
      </c>
      <c r="F9" s="34">
        <v>18.600000000000001</v>
      </c>
      <c r="G9" s="34">
        <v>18.440000000000001</v>
      </c>
      <c r="H9" s="34">
        <v>18.73</v>
      </c>
      <c r="I9" s="34">
        <v>18.03</v>
      </c>
      <c r="J9" s="34">
        <v>17.04</v>
      </c>
      <c r="K9" s="34">
        <v>15.8</v>
      </c>
      <c r="L9" s="34">
        <v>15.19</v>
      </c>
      <c r="M9" s="34">
        <v>15.37</v>
      </c>
      <c r="N9" s="35">
        <v>15.16</v>
      </c>
      <c r="O9" s="36">
        <v>15.06</v>
      </c>
      <c r="P9" s="36">
        <v>15.44</v>
      </c>
      <c r="Q9" s="36">
        <v>15.69</v>
      </c>
      <c r="R9" s="36">
        <v>15.64</v>
      </c>
      <c r="S9" s="36">
        <v>15.61</v>
      </c>
    </row>
    <row r="10" spans="1:19" ht="17.100000000000001" customHeight="1" x14ac:dyDescent="0.2">
      <c r="A10" s="85" t="s">
        <v>9</v>
      </c>
      <c r="B10" s="7" t="s">
        <v>3</v>
      </c>
      <c r="C10" s="7" t="s">
        <v>11</v>
      </c>
      <c r="D10" s="25"/>
      <c r="E10" s="26"/>
      <c r="F10" s="26"/>
      <c r="G10" s="26"/>
      <c r="H10" s="26"/>
      <c r="I10" s="26">
        <v>7.65</v>
      </c>
      <c r="J10" s="26">
        <v>7.2</v>
      </c>
      <c r="K10" s="26">
        <v>7.42</v>
      </c>
      <c r="L10" s="26">
        <v>7.24</v>
      </c>
      <c r="M10" s="26">
        <v>6.86</v>
      </c>
      <c r="N10" s="27">
        <v>6.37</v>
      </c>
      <c r="O10" s="28">
        <v>6.05</v>
      </c>
      <c r="P10" s="28">
        <v>5.82</v>
      </c>
      <c r="Q10" s="28">
        <v>5.65</v>
      </c>
      <c r="R10" s="28">
        <v>5.74</v>
      </c>
      <c r="S10" s="28">
        <v>7.2</v>
      </c>
    </row>
    <row r="11" spans="1:19" ht="17.100000000000001" customHeight="1" x14ac:dyDescent="0.2">
      <c r="A11" s="86"/>
      <c r="B11" s="4" t="s">
        <v>4</v>
      </c>
      <c r="C11" s="4" t="s">
        <v>11</v>
      </c>
      <c r="D11" s="29"/>
      <c r="E11" s="30"/>
      <c r="F11" s="30"/>
      <c r="G11" s="30"/>
      <c r="H11" s="30"/>
      <c r="I11" s="30">
        <v>1.34</v>
      </c>
      <c r="J11" s="30">
        <v>1.38</v>
      </c>
      <c r="K11" s="30">
        <v>1.51</v>
      </c>
      <c r="L11" s="30">
        <v>1.47</v>
      </c>
      <c r="M11" s="30">
        <v>1.9</v>
      </c>
      <c r="N11" s="31">
        <v>1.88</v>
      </c>
      <c r="O11" s="32">
        <v>1.83</v>
      </c>
      <c r="P11" s="32">
        <v>1.86</v>
      </c>
      <c r="Q11" s="32">
        <v>1.8</v>
      </c>
      <c r="R11" s="32">
        <v>1.86</v>
      </c>
      <c r="S11" s="32">
        <v>2.02</v>
      </c>
    </row>
    <row r="12" spans="1:19" ht="17.100000000000001" customHeight="1" x14ac:dyDescent="0.2">
      <c r="A12" s="86"/>
      <c r="B12" s="3" t="s">
        <v>5</v>
      </c>
      <c r="C12" s="3" t="s">
        <v>11</v>
      </c>
      <c r="D12" s="25"/>
      <c r="E12" s="26"/>
      <c r="F12" s="26"/>
      <c r="G12" s="26"/>
      <c r="H12" s="26"/>
      <c r="I12" s="26">
        <v>13.02</v>
      </c>
      <c r="J12" s="26">
        <v>12.14</v>
      </c>
      <c r="K12" s="26">
        <v>11.63</v>
      </c>
      <c r="L12" s="26">
        <v>11.42</v>
      </c>
      <c r="M12" s="26">
        <v>11.11</v>
      </c>
      <c r="N12" s="27">
        <v>10.63</v>
      </c>
      <c r="O12" s="28">
        <v>9.6999999999999993</v>
      </c>
      <c r="P12" s="28">
        <v>9.14</v>
      </c>
      <c r="Q12" s="28">
        <v>8.7899999999999991</v>
      </c>
      <c r="R12" s="28">
        <v>8.7200000000000006</v>
      </c>
      <c r="S12" s="28">
        <v>8.1199999999999992</v>
      </c>
    </row>
    <row r="13" spans="1:19" ht="17.100000000000001" customHeight="1" x14ac:dyDescent="0.2">
      <c r="A13" s="86"/>
      <c r="B13" s="3" t="s">
        <v>6</v>
      </c>
      <c r="C13" s="3" t="s">
        <v>11</v>
      </c>
      <c r="D13" s="25"/>
      <c r="E13" s="26"/>
      <c r="F13" s="26"/>
      <c r="G13" s="26"/>
      <c r="H13" s="26"/>
      <c r="I13" s="26">
        <v>11.93</v>
      </c>
      <c r="J13" s="26">
        <v>11.48</v>
      </c>
      <c r="K13" s="26">
        <v>11.48</v>
      </c>
      <c r="L13" s="26">
        <v>11.28</v>
      </c>
      <c r="M13" s="26">
        <v>11.34</v>
      </c>
      <c r="N13" s="27">
        <v>11.38</v>
      </c>
      <c r="O13" s="28">
        <v>10.73</v>
      </c>
      <c r="P13" s="28">
        <v>10.67</v>
      </c>
      <c r="Q13" s="28">
        <v>10.8</v>
      </c>
      <c r="R13" s="28">
        <v>10.89</v>
      </c>
      <c r="S13" s="28">
        <v>10.98</v>
      </c>
    </row>
    <row r="14" spans="1:19" ht="17.100000000000001" customHeight="1" x14ac:dyDescent="0.2">
      <c r="A14" s="86"/>
      <c r="B14" s="3" t="s">
        <v>7</v>
      </c>
      <c r="C14" s="3" t="s">
        <v>11</v>
      </c>
      <c r="D14" s="25"/>
      <c r="E14" s="26"/>
      <c r="F14" s="26"/>
      <c r="G14" s="26"/>
      <c r="H14" s="26"/>
      <c r="I14" s="26">
        <v>21.95</v>
      </c>
      <c r="J14" s="26">
        <v>22.02</v>
      </c>
      <c r="K14" s="26">
        <v>20.28</v>
      </c>
      <c r="L14" s="26">
        <v>21.13</v>
      </c>
      <c r="M14" s="26">
        <v>26.59</v>
      </c>
      <c r="N14" s="27">
        <v>26.5</v>
      </c>
      <c r="O14" s="28">
        <v>28.54</v>
      </c>
      <c r="P14" s="28">
        <v>29.99</v>
      </c>
      <c r="Q14" s="28">
        <v>28.39</v>
      </c>
      <c r="R14" s="28">
        <v>28.54</v>
      </c>
      <c r="S14" s="28">
        <v>27.89</v>
      </c>
    </row>
    <row r="15" spans="1:19" ht="17.100000000000001" customHeight="1" x14ac:dyDescent="0.2">
      <c r="A15" s="87"/>
      <c r="B15" s="5" t="s">
        <v>8</v>
      </c>
      <c r="C15" s="5" t="s">
        <v>11</v>
      </c>
      <c r="D15" s="33"/>
      <c r="E15" s="34"/>
      <c r="F15" s="34"/>
      <c r="G15" s="34"/>
      <c r="H15" s="34"/>
      <c r="I15" s="34">
        <v>11.96</v>
      </c>
      <c r="J15" s="34">
        <v>11.44</v>
      </c>
      <c r="K15" s="34">
        <v>11.34</v>
      </c>
      <c r="L15" s="34">
        <v>11.19</v>
      </c>
      <c r="M15" s="34">
        <v>10.99</v>
      </c>
      <c r="N15" s="35">
        <v>10.89</v>
      </c>
      <c r="O15" s="36">
        <v>10.27</v>
      </c>
      <c r="P15" s="36">
        <v>10.11</v>
      </c>
      <c r="Q15" s="36">
        <v>10.17</v>
      </c>
      <c r="R15" s="36">
        <v>10.23</v>
      </c>
      <c r="S15" s="36">
        <v>10.31</v>
      </c>
    </row>
    <row r="16" spans="1:19" ht="17.100000000000001" customHeight="1" x14ac:dyDescent="0.2">
      <c r="A16" s="85" t="s">
        <v>10</v>
      </c>
      <c r="B16" s="7" t="s">
        <v>3</v>
      </c>
      <c r="C16" s="7" t="s">
        <v>11</v>
      </c>
      <c r="D16" s="25"/>
      <c r="E16" s="26"/>
      <c r="F16" s="26"/>
      <c r="G16" s="26"/>
      <c r="H16" s="26"/>
      <c r="I16" s="26">
        <v>6.98</v>
      </c>
      <c r="J16" s="26">
        <v>17.670000000000002</v>
      </c>
      <c r="K16" s="26">
        <v>25.79</v>
      </c>
      <c r="L16" s="26">
        <v>26.7</v>
      </c>
      <c r="M16" s="26">
        <v>27.02</v>
      </c>
      <c r="N16" s="27">
        <v>26.93</v>
      </c>
      <c r="O16" s="28">
        <v>26.63</v>
      </c>
      <c r="P16" s="28">
        <v>26.08</v>
      </c>
      <c r="Q16" s="28">
        <v>25.59</v>
      </c>
      <c r="R16" s="28">
        <v>25.17</v>
      </c>
      <c r="S16" s="28">
        <v>24.33</v>
      </c>
    </row>
    <row r="17" spans="1:19" ht="17.100000000000001" customHeight="1" x14ac:dyDescent="0.2">
      <c r="A17" s="86"/>
      <c r="B17" s="4" t="s">
        <v>4</v>
      </c>
      <c r="C17" s="4" t="s">
        <v>11</v>
      </c>
      <c r="D17" s="29"/>
      <c r="E17" s="30"/>
      <c r="F17" s="30"/>
      <c r="G17" s="30"/>
      <c r="H17" s="30"/>
      <c r="I17" s="30">
        <v>2.87</v>
      </c>
      <c r="J17" s="30">
        <v>4.9000000000000004</v>
      </c>
      <c r="K17" s="30">
        <v>4.08</v>
      </c>
      <c r="L17" s="30">
        <v>3.56</v>
      </c>
      <c r="M17" s="30">
        <v>3.42</v>
      </c>
      <c r="N17" s="31">
        <v>3.29</v>
      </c>
      <c r="O17" s="32">
        <v>3.12</v>
      </c>
      <c r="P17" s="32">
        <v>3.18</v>
      </c>
      <c r="Q17" s="32">
        <v>3.46</v>
      </c>
      <c r="R17" s="32">
        <v>4.5599999999999996</v>
      </c>
      <c r="S17" s="32">
        <v>4.93</v>
      </c>
    </row>
    <row r="18" spans="1:19" ht="17.100000000000001" customHeight="1" x14ac:dyDescent="0.2">
      <c r="A18" s="86"/>
      <c r="B18" s="3" t="s">
        <v>5</v>
      </c>
      <c r="C18" s="3" t="s">
        <v>11</v>
      </c>
      <c r="D18" s="25"/>
      <c r="E18" s="26"/>
      <c r="F18" s="26"/>
      <c r="G18" s="26"/>
      <c r="H18" s="26"/>
      <c r="I18" s="26">
        <v>23.01</v>
      </c>
      <c r="J18" s="26">
        <v>22.46</v>
      </c>
      <c r="K18" s="26">
        <v>14.71</v>
      </c>
      <c r="L18" s="26">
        <v>14.02</v>
      </c>
      <c r="M18" s="26">
        <v>14.06</v>
      </c>
      <c r="N18" s="27">
        <v>13.84</v>
      </c>
      <c r="O18" s="28">
        <v>13.61</v>
      </c>
      <c r="P18" s="28">
        <v>13.12</v>
      </c>
      <c r="Q18" s="28">
        <v>12.67</v>
      </c>
      <c r="R18" s="28">
        <v>11.54</v>
      </c>
      <c r="S18" s="28">
        <v>11.24</v>
      </c>
    </row>
    <row r="19" spans="1:19" ht="17.100000000000001" customHeight="1" x14ac:dyDescent="0.2">
      <c r="A19" s="86"/>
      <c r="B19" s="3" t="s">
        <v>6</v>
      </c>
      <c r="C19" s="3" t="s">
        <v>11</v>
      </c>
      <c r="D19" s="25"/>
      <c r="E19" s="26"/>
      <c r="F19" s="26"/>
      <c r="G19" s="26"/>
      <c r="H19" s="26"/>
      <c r="I19" s="26">
        <v>17.61</v>
      </c>
      <c r="J19" s="26">
        <v>17.510000000000002</v>
      </c>
      <c r="K19" s="26">
        <v>17.62</v>
      </c>
      <c r="L19" s="26">
        <v>16.84</v>
      </c>
      <c r="M19" s="26">
        <v>16.510000000000002</v>
      </c>
      <c r="N19" s="27">
        <v>16.04</v>
      </c>
      <c r="O19" s="28">
        <v>15.45</v>
      </c>
      <c r="P19" s="28">
        <v>15.1</v>
      </c>
      <c r="Q19" s="28">
        <v>15.03</v>
      </c>
      <c r="R19" s="28">
        <v>15.08</v>
      </c>
      <c r="S19" s="28">
        <v>14.91</v>
      </c>
    </row>
    <row r="20" spans="1:19" ht="17.100000000000001" customHeight="1" x14ac:dyDescent="0.2">
      <c r="A20" s="86"/>
      <c r="B20" s="3" t="s">
        <v>7</v>
      </c>
      <c r="C20" s="3" t="s">
        <v>11</v>
      </c>
      <c r="D20" s="25"/>
      <c r="E20" s="26"/>
      <c r="F20" s="26"/>
      <c r="G20" s="26"/>
      <c r="H20" s="26"/>
      <c r="I20" s="26">
        <v>44.97</v>
      </c>
      <c r="J20" s="26">
        <v>17.14</v>
      </c>
      <c r="K20" s="26">
        <v>13.85</v>
      </c>
      <c r="L20" s="26">
        <v>8.93</v>
      </c>
      <c r="M20" s="26">
        <v>3.88</v>
      </c>
      <c r="N20" s="27">
        <v>9.23</v>
      </c>
      <c r="O20" s="28">
        <v>2.5</v>
      </c>
      <c r="P20" s="28">
        <v>3.7</v>
      </c>
      <c r="Q20" s="28">
        <v>5.71</v>
      </c>
      <c r="R20" s="28">
        <v>0</v>
      </c>
      <c r="S20" s="28">
        <v>0</v>
      </c>
    </row>
    <row r="21" spans="1:19" ht="17.100000000000001" customHeight="1" x14ac:dyDescent="0.2">
      <c r="A21" s="87"/>
      <c r="B21" s="5" t="s">
        <v>8</v>
      </c>
      <c r="C21" s="5" t="s">
        <v>11</v>
      </c>
      <c r="D21" s="33"/>
      <c r="E21" s="34"/>
      <c r="F21" s="34"/>
      <c r="G21" s="34"/>
      <c r="H21" s="34"/>
      <c r="I21" s="34">
        <v>19.16</v>
      </c>
      <c r="J21" s="34">
        <v>19.13</v>
      </c>
      <c r="K21" s="34">
        <v>19.34</v>
      </c>
      <c r="L21" s="34">
        <v>19.239999999999998</v>
      </c>
      <c r="M21" s="34">
        <v>19.27</v>
      </c>
      <c r="N21" s="35">
        <v>19.05</v>
      </c>
      <c r="O21" s="36">
        <v>18.71</v>
      </c>
      <c r="P21" s="36">
        <v>18.350000000000001</v>
      </c>
      <c r="Q21" s="36">
        <v>18.170000000000002</v>
      </c>
      <c r="R21" s="36">
        <v>18.059999999999999</v>
      </c>
      <c r="S21" s="36">
        <v>17.91</v>
      </c>
    </row>
    <row r="22" spans="1:19" ht="17.100000000000001" customHeight="1" x14ac:dyDescent="0.2">
      <c r="A22" s="85" t="s">
        <v>19</v>
      </c>
      <c r="B22" s="7" t="s">
        <v>3</v>
      </c>
      <c r="C22" s="7" t="s">
        <v>11</v>
      </c>
      <c r="D22" s="25"/>
      <c r="E22" s="26"/>
      <c r="F22" s="26"/>
      <c r="G22" s="26"/>
      <c r="H22" s="26"/>
      <c r="I22" s="26">
        <v>11.97</v>
      </c>
      <c r="J22" s="26">
        <v>12.36</v>
      </c>
      <c r="K22" s="26">
        <v>13.63</v>
      </c>
      <c r="L22" s="26">
        <v>13.35</v>
      </c>
      <c r="M22" s="26">
        <v>13.72</v>
      </c>
      <c r="N22" s="27">
        <v>13.5</v>
      </c>
      <c r="O22" s="28">
        <v>13.46</v>
      </c>
      <c r="P22" s="28">
        <v>13.56</v>
      </c>
      <c r="Q22" s="28">
        <v>13.61</v>
      </c>
      <c r="R22" s="28">
        <v>13.4</v>
      </c>
      <c r="S22" s="28">
        <v>13.25</v>
      </c>
    </row>
    <row r="23" spans="1:19" ht="17.100000000000001" customHeight="1" x14ac:dyDescent="0.2">
      <c r="A23" s="86"/>
      <c r="B23" s="4" t="s">
        <v>4</v>
      </c>
      <c r="C23" s="4" t="s">
        <v>11</v>
      </c>
      <c r="D23" s="29"/>
      <c r="E23" s="30"/>
      <c r="F23" s="30"/>
      <c r="G23" s="30"/>
      <c r="H23" s="30"/>
      <c r="I23" s="30">
        <v>2.95</v>
      </c>
      <c r="J23" s="30">
        <v>2.5499999999999998</v>
      </c>
      <c r="K23" s="30">
        <v>2.2200000000000002</v>
      </c>
      <c r="L23" s="30">
        <v>2</v>
      </c>
      <c r="M23" s="30">
        <v>1.96</v>
      </c>
      <c r="N23" s="31">
        <v>1.98</v>
      </c>
      <c r="O23" s="32">
        <v>1.9</v>
      </c>
      <c r="P23" s="32">
        <v>1.84</v>
      </c>
      <c r="Q23" s="32">
        <v>1.86</v>
      </c>
      <c r="R23" s="32">
        <v>1.84</v>
      </c>
      <c r="S23" s="32">
        <v>1.9</v>
      </c>
    </row>
    <row r="24" spans="1:19" ht="17.100000000000001" customHeight="1" x14ac:dyDescent="0.2">
      <c r="A24" s="86"/>
      <c r="B24" s="3" t="s">
        <v>5</v>
      </c>
      <c r="C24" s="3" t="s">
        <v>11</v>
      </c>
      <c r="D24" s="25"/>
      <c r="E24" s="26"/>
      <c r="F24" s="26"/>
      <c r="G24" s="26"/>
      <c r="H24" s="26"/>
      <c r="I24" s="26">
        <v>20.3</v>
      </c>
      <c r="J24" s="26">
        <v>18.670000000000002</v>
      </c>
      <c r="K24" s="26">
        <v>15.62</v>
      </c>
      <c r="L24" s="26">
        <v>15.15</v>
      </c>
      <c r="M24" s="26">
        <v>15.45</v>
      </c>
      <c r="N24" s="27">
        <v>15.16</v>
      </c>
      <c r="O24" s="28">
        <v>14.74</v>
      </c>
      <c r="P24" s="28">
        <v>14.26</v>
      </c>
      <c r="Q24" s="28">
        <v>14.26</v>
      </c>
      <c r="R24" s="28">
        <v>14.81</v>
      </c>
      <c r="S24" s="28">
        <v>15.2</v>
      </c>
    </row>
    <row r="25" spans="1:19" ht="17.100000000000001" customHeight="1" x14ac:dyDescent="0.2">
      <c r="A25" s="86"/>
      <c r="B25" s="3" t="s">
        <v>6</v>
      </c>
      <c r="C25" s="3" t="s">
        <v>11</v>
      </c>
      <c r="D25" s="25"/>
      <c r="E25" s="26"/>
      <c r="F25" s="26"/>
      <c r="G25" s="26"/>
      <c r="H25" s="26"/>
      <c r="I25" s="26">
        <v>16.149999999999999</v>
      </c>
      <c r="J25" s="26">
        <v>16.16</v>
      </c>
      <c r="K25" s="26">
        <v>15.46</v>
      </c>
      <c r="L25" s="26">
        <v>15.09</v>
      </c>
      <c r="M25" s="26">
        <v>14.84</v>
      </c>
      <c r="N25" s="27">
        <v>14.77</v>
      </c>
      <c r="O25" s="28">
        <v>14.28</v>
      </c>
      <c r="P25" s="28">
        <v>14.52</v>
      </c>
      <c r="Q25" s="28">
        <v>14.69</v>
      </c>
      <c r="R25" s="28">
        <v>14.57</v>
      </c>
      <c r="S25" s="28">
        <v>14.57</v>
      </c>
    </row>
    <row r="26" spans="1:19" ht="17.100000000000001" customHeight="1" x14ac:dyDescent="0.2">
      <c r="A26" s="86"/>
      <c r="B26" s="3" t="s">
        <v>7</v>
      </c>
      <c r="C26" s="3" t="s">
        <v>11</v>
      </c>
      <c r="D26" s="25"/>
      <c r="E26" s="26"/>
      <c r="F26" s="26"/>
      <c r="G26" s="26"/>
      <c r="H26" s="26"/>
      <c r="I26" s="26">
        <v>28.96</v>
      </c>
      <c r="J26" s="26">
        <v>19.54</v>
      </c>
      <c r="K26" s="26">
        <v>23.16</v>
      </c>
      <c r="L26" s="26">
        <v>24.36</v>
      </c>
      <c r="M26" s="26">
        <v>27.27</v>
      </c>
      <c r="N26" s="27">
        <v>27.6</v>
      </c>
      <c r="O26" s="28">
        <v>27.27</v>
      </c>
      <c r="P26" s="28">
        <v>27.68</v>
      </c>
      <c r="Q26" s="28">
        <v>25.67</v>
      </c>
      <c r="R26" s="28">
        <v>26.24</v>
      </c>
      <c r="S26" s="28">
        <v>25.47</v>
      </c>
    </row>
    <row r="27" spans="1:19" ht="17.100000000000001" customHeight="1" x14ac:dyDescent="0.2">
      <c r="A27" s="87"/>
      <c r="B27" s="5" t="s">
        <v>8</v>
      </c>
      <c r="C27" s="5" t="s">
        <v>11</v>
      </c>
      <c r="D27" s="33"/>
      <c r="E27" s="34"/>
      <c r="F27" s="34"/>
      <c r="G27" s="34"/>
      <c r="H27" s="34"/>
      <c r="I27" s="34">
        <v>16.23</v>
      </c>
      <c r="J27" s="34">
        <v>15.59</v>
      </c>
      <c r="K27" s="34">
        <v>15.03</v>
      </c>
      <c r="L27" s="34">
        <v>14.66</v>
      </c>
      <c r="M27" s="34">
        <v>14.68</v>
      </c>
      <c r="N27" s="35">
        <v>14.51</v>
      </c>
      <c r="O27" s="36">
        <v>14.18</v>
      </c>
      <c r="P27" s="36">
        <v>14.23</v>
      </c>
      <c r="Q27" s="36">
        <v>14.32</v>
      </c>
      <c r="R27" s="36">
        <v>14.29</v>
      </c>
      <c r="S27" s="36">
        <v>14.27</v>
      </c>
    </row>
    <row r="28" spans="1:19" ht="17.100000000000001" customHeight="1" x14ac:dyDescent="0.2">
      <c r="A28" s="85" t="s">
        <v>2</v>
      </c>
      <c r="B28" s="7" t="s">
        <v>3</v>
      </c>
      <c r="C28" s="7" t="s">
        <v>12</v>
      </c>
      <c r="D28" s="28">
        <v>12.8</v>
      </c>
      <c r="E28" s="28">
        <v>12.39</v>
      </c>
      <c r="F28" s="28">
        <v>11.97</v>
      </c>
      <c r="G28" s="28">
        <v>11.45</v>
      </c>
      <c r="H28" s="28">
        <v>11.28</v>
      </c>
      <c r="I28" s="28">
        <v>11.23</v>
      </c>
      <c r="J28" s="28">
        <v>10.63</v>
      </c>
      <c r="K28" s="28">
        <v>10.199999999999999</v>
      </c>
      <c r="L28" s="28">
        <v>9.74</v>
      </c>
      <c r="M28" s="28">
        <v>10.16</v>
      </c>
      <c r="N28" s="28">
        <v>10.130000000000001</v>
      </c>
      <c r="O28" s="28">
        <v>10.220000000000001</v>
      </c>
      <c r="P28" s="28">
        <v>11.11</v>
      </c>
      <c r="Q28" s="28">
        <v>11.44</v>
      </c>
      <c r="R28" s="28">
        <v>10.88</v>
      </c>
      <c r="S28" s="28">
        <v>10.91</v>
      </c>
    </row>
    <row r="29" spans="1:19" ht="17.100000000000001" customHeight="1" x14ac:dyDescent="0.2">
      <c r="A29" s="86"/>
      <c r="B29" s="4" t="s">
        <v>4</v>
      </c>
      <c r="C29" s="4" t="s">
        <v>12</v>
      </c>
      <c r="D29" s="32"/>
      <c r="E29" s="32"/>
      <c r="F29" s="32"/>
      <c r="G29" s="32"/>
      <c r="H29" s="32"/>
      <c r="I29" s="32">
        <v>2.85</v>
      </c>
      <c r="J29" s="32">
        <v>2.15</v>
      </c>
      <c r="K29" s="32">
        <v>1.93</v>
      </c>
      <c r="L29" s="32">
        <v>1.76</v>
      </c>
      <c r="M29" s="32">
        <v>1.73</v>
      </c>
      <c r="N29" s="32">
        <v>1.75</v>
      </c>
      <c r="O29" s="32">
        <v>1.62</v>
      </c>
      <c r="P29" s="32">
        <v>1.49</v>
      </c>
      <c r="Q29" s="32">
        <v>1.44</v>
      </c>
      <c r="R29" s="32">
        <v>1.39</v>
      </c>
      <c r="S29" s="32">
        <v>1.37</v>
      </c>
    </row>
    <row r="30" spans="1:19" ht="17.100000000000001" customHeight="1" x14ac:dyDescent="0.2">
      <c r="A30" s="86"/>
      <c r="B30" s="3" t="s">
        <v>5</v>
      </c>
      <c r="C30" s="3" t="s">
        <v>12</v>
      </c>
      <c r="D30" s="28">
        <v>22.63</v>
      </c>
      <c r="E30" s="28">
        <v>22.81</v>
      </c>
      <c r="F30" s="28">
        <v>22.92</v>
      </c>
      <c r="G30" s="28">
        <v>22.32</v>
      </c>
      <c r="H30" s="28">
        <v>21.34</v>
      </c>
      <c r="I30" s="28">
        <v>20.75</v>
      </c>
      <c r="J30" s="28">
        <v>18.95</v>
      </c>
      <c r="K30" s="28">
        <v>17.62</v>
      </c>
      <c r="L30" s="28">
        <v>16.91</v>
      </c>
      <c r="M30" s="28">
        <v>17.850000000000001</v>
      </c>
      <c r="N30" s="28">
        <v>17.88</v>
      </c>
      <c r="O30" s="28">
        <v>17.82</v>
      </c>
      <c r="P30" s="28">
        <v>17.170000000000002</v>
      </c>
      <c r="Q30" s="28">
        <v>17.79</v>
      </c>
      <c r="R30" s="28">
        <v>19.78</v>
      </c>
      <c r="S30" s="28">
        <v>20.16</v>
      </c>
    </row>
    <row r="31" spans="1:19" ht="17.100000000000001" customHeight="1" x14ac:dyDescent="0.2">
      <c r="A31" s="86"/>
      <c r="B31" s="3" t="s">
        <v>6</v>
      </c>
      <c r="C31" s="3" t="s">
        <v>12</v>
      </c>
      <c r="D31" s="28">
        <v>28.81</v>
      </c>
      <c r="E31" s="28">
        <v>27.69</v>
      </c>
      <c r="F31" s="28">
        <v>28.67</v>
      </c>
      <c r="G31" s="28">
        <v>29.83</v>
      </c>
      <c r="H31" s="28">
        <v>31.87</v>
      </c>
      <c r="I31" s="28">
        <v>36.380000000000003</v>
      </c>
      <c r="J31" s="28">
        <v>35.99</v>
      </c>
      <c r="K31" s="28">
        <v>35.71</v>
      </c>
      <c r="L31" s="28">
        <v>35.5</v>
      </c>
      <c r="M31" s="28">
        <v>34.58</v>
      </c>
      <c r="N31" s="28">
        <v>34.659999999999997</v>
      </c>
      <c r="O31" s="28">
        <v>35.409999999999997</v>
      </c>
      <c r="P31" s="28">
        <v>37.82</v>
      </c>
      <c r="Q31" s="28">
        <v>38.950000000000003</v>
      </c>
      <c r="R31" s="28">
        <v>38.15</v>
      </c>
      <c r="S31" s="28">
        <v>38.729999999999997</v>
      </c>
    </row>
    <row r="32" spans="1:19" ht="17.100000000000001" customHeight="1" x14ac:dyDescent="0.2">
      <c r="A32" s="86"/>
      <c r="B32" s="3" t="s">
        <v>7</v>
      </c>
      <c r="C32" s="3" t="s">
        <v>12</v>
      </c>
      <c r="D32" s="28">
        <v>59.05</v>
      </c>
      <c r="E32" s="28">
        <v>53.94</v>
      </c>
      <c r="F32" s="28">
        <v>48.53</v>
      </c>
      <c r="G32" s="28">
        <v>51.96</v>
      </c>
      <c r="H32" s="28">
        <v>52.43</v>
      </c>
      <c r="I32" s="28">
        <v>19.53</v>
      </c>
      <c r="J32" s="28">
        <v>9.7799999999999994</v>
      </c>
      <c r="K32" s="28">
        <v>24.87</v>
      </c>
      <c r="L32" s="28">
        <v>29.19</v>
      </c>
      <c r="M32" s="28">
        <v>27.42</v>
      </c>
      <c r="N32" s="28">
        <v>27.45</v>
      </c>
      <c r="O32" s="28">
        <v>26.17</v>
      </c>
      <c r="P32" s="28">
        <v>25.95</v>
      </c>
      <c r="Q32" s="28">
        <v>23.32</v>
      </c>
      <c r="R32" s="28">
        <v>23.87</v>
      </c>
      <c r="S32" s="28">
        <v>23.57</v>
      </c>
    </row>
    <row r="33" spans="1:19" ht="17.100000000000001" customHeight="1" x14ac:dyDescent="0.2">
      <c r="A33" s="87"/>
      <c r="B33" s="5" t="s">
        <v>8</v>
      </c>
      <c r="C33" s="5" t="s">
        <v>12</v>
      </c>
      <c r="D33" s="36">
        <v>21.23</v>
      </c>
      <c r="E33" s="36">
        <v>20.440000000000001</v>
      </c>
      <c r="F33" s="36">
        <v>20.010000000000002</v>
      </c>
      <c r="G33" s="36">
        <v>19.670000000000002</v>
      </c>
      <c r="H33" s="36">
        <v>19.39</v>
      </c>
      <c r="I33" s="36">
        <v>19.87</v>
      </c>
      <c r="J33" s="36">
        <v>19.149999999999999</v>
      </c>
      <c r="K33" s="36">
        <v>18.190000000000001</v>
      </c>
      <c r="L33" s="36">
        <v>17.739999999999998</v>
      </c>
      <c r="M33" s="36">
        <v>17.86</v>
      </c>
      <c r="N33" s="36">
        <v>17.829999999999998</v>
      </c>
      <c r="O33" s="36">
        <v>17.940000000000001</v>
      </c>
      <c r="P33" s="36">
        <v>18.690000000000001</v>
      </c>
      <c r="Q33" s="36">
        <v>19.25</v>
      </c>
      <c r="R33" s="36">
        <v>19.3</v>
      </c>
      <c r="S33" s="36">
        <v>19.510000000000002</v>
      </c>
    </row>
    <row r="34" spans="1:19" ht="17.100000000000001" customHeight="1" x14ac:dyDescent="0.2">
      <c r="A34" s="85" t="s">
        <v>9</v>
      </c>
      <c r="B34" s="7" t="s">
        <v>3</v>
      </c>
      <c r="C34" s="7" t="s">
        <v>12</v>
      </c>
      <c r="D34" s="28"/>
      <c r="E34" s="28"/>
      <c r="F34" s="28"/>
      <c r="G34" s="28"/>
      <c r="H34" s="28"/>
      <c r="I34" s="28">
        <v>6.22</v>
      </c>
      <c r="J34" s="28">
        <v>5.87</v>
      </c>
      <c r="K34" s="28">
        <v>6.24</v>
      </c>
      <c r="L34" s="28">
        <v>6.19</v>
      </c>
      <c r="M34" s="28">
        <v>5.71</v>
      </c>
      <c r="N34" s="28">
        <v>5.39</v>
      </c>
      <c r="O34" s="28">
        <v>4.9800000000000004</v>
      </c>
      <c r="P34" s="28">
        <v>4.87</v>
      </c>
      <c r="Q34" s="28">
        <v>4.6500000000000004</v>
      </c>
      <c r="R34" s="28">
        <v>4.88</v>
      </c>
      <c r="S34" s="28">
        <v>5.22</v>
      </c>
    </row>
    <row r="35" spans="1:19" ht="17.100000000000001" customHeight="1" x14ac:dyDescent="0.2">
      <c r="A35" s="86"/>
      <c r="B35" s="4" t="s">
        <v>4</v>
      </c>
      <c r="C35" s="4" t="s">
        <v>12</v>
      </c>
      <c r="D35" s="32"/>
      <c r="E35" s="32"/>
      <c r="F35" s="32"/>
      <c r="G35" s="32"/>
      <c r="H35" s="32"/>
      <c r="I35" s="32">
        <v>1.18</v>
      </c>
      <c r="J35" s="32">
        <v>0.96</v>
      </c>
      <c r="K35" s="32">
        <v>1.23</v>
      </c>
      <c r="L35" s="32">
        <v>0.96</v>
      </c>
      <c r="M35" s="32">
        <v>1.18</v>
      </c>
      <c r="N35" s="32">
        <v>1.3</v>
      </c>
      <c r="O35" s="32">
        <v>1.1599999999999999</v>
      </c>
      <c r="P35" s="32">
        <v>1.18</v>
      </c>
      <c r="Q35" s="32">
        <v>1.04</v>
      </c>
      <c r="R35" s="32">
        <v>1.1299999999999999</v>
      </c>
      <c r="S35" s="32">
        <v>1.35</v>
      </c>
    </row>
    <row r="36" spans="1:19" ht="17.100000000000001" customHeight="1" x14ac:dyDescent="0.2">
      <c r="A36" s="86"/>
      <c r="B36" s="3" t="s">
        <v>5</v>
      </c>
      <c r="C36" s="3" t="s">
        <v>12</v>
      </c>
      <c r="D36" s="28"/>
      <c r="E36" s="28"/>
      <c r="F36" s="28"/>
      <c r="G36" s="28"/>
      <c r="H36" s="28"/>
      <c r="I36" s="28">
        <v>11.3</v>
      </c>
      <c r="J36" s="28">
        <v>10.75</v>
      </c>
      <c r="K36" s="28">
        <v>10.210000000000001</v>
      </c>
      <c r="L36" s="28">
        <v>10.039999999999999</v>
      </c>
      <c r="M36" s="28">
        <v>9.9700000000000006</v>
      </c>
      <c r="N36" s="28">
        <v>9.5500000000000007</v>
      </c>
      <c r="O36" s="28">
        <v>8.69</v>
      </c>
      <c r="P36" s="28">
        <v>8.33</v>
      </c>
      <c r="Q36" s="28">
        <v>8.0299999999999994</v>
      </c>
      <c r="R36" s="28">
        <v>7.99</v>
      </c>
      <c r="S36" s="28">
        <v>8.0299999999999994</v>
      </c>
    </row>
    <row r="37" spans="1:19" ht="17.100000000000001" customHeight="1" x14ac:dyDescent="0.2">
      <c r="A37" s="86"/>
      <c r="B37" s="3" t="s">
        <v>6</v>
      </c>
      <c r="C37" s="3" t="s">
        <v>12</v>
      </c>
      <c r="D37" s="28"/>
      <c r="E37" s="28"/>
      <c r="F37" s="28"/>
      <c r="G37" s="28"/>
      <c r="H37" s="28"/>
      <c r="I37" s="28">
        <v>12.7</v>
      </c>
      <c r="J37" s="28">
        <v>12.05</v>
      </c>
      <c r="K37" s="28">
        <v>11.9</v>
      </c>
      <c r="L37" s="28">
        <v>11.64</v>
      </c>
      <c r="M37" s="28">
        <v>11.64</v>
      </c>
      <c r="N37" s="28">
        <v>11.63</v>
      </c>
      <c r="O37" s="28">
        <v>10.96</v>
      </c>
      <c r="P37" s="28">
        <v>11.11</v>
      </c>
      <c r="Q37" s="28">
        <v>11.28</v>
      </c>
      <c r="R37" s="28">
        <v>11.57</v>
      </c>
      <c r="S37" s="28">
        <v>11.79</v>
      </c>
    </row>
    <row r="38" spans="1:19" ht="17.100000000000001" customHeight="1" x14ac:dyDescent="0.2">
      <c r="A38" s="86"/>
      <c r="B38" s="3" t="s">
        <v>7</v>
      </c>
      <c r="C38" s="3" t="s">
        <v>12</v>
      </c>
      <c r="D38" s="28"/>
      <c r="E38" s="28"/>
      <c r="F38" s="28"/>
      <c r="G38" s="28"/>
      <c r="H38" s="28"/>
      <c r="I38" s="28">
        <v>23.66</v>
      </c>
      <c r="J38" s="28">
        <v>21.15</v>
      </c>
      <c r="K38" s="28">
        <v>19.899999999999999</v>
      </c>
      <c r="L38" s="28">
        <v>23.21</v>
      </c>
      <c r="M38" s="28">
        <v>29.18</v>
      </c>
      <c r="N38" s="28">
        <v>29.09</v>
      </c>
      <c r="O38" s="28">
        <v>31.49</v>
      </c>
      <c r="P38" s="28">
        <v>33.65</v>
      </c>
      <c r="Q38" s="28">
        <v>30.85</v>
      </c>
      <c r="R38" s="28">
        <v>29.65</v>
      </c>
      <c r="S38" s="28">
        <v>30.87</v>
      </c>
    </row>
    <row r="39" spans="1:19" ht="17.100000000000001" customHeight="1" x14ac:dyDescent="0.2">
      <c r="A39" s="87"/>
      <c r="B39" s="5" t="s">
        <v>8</v>
      </c>
      <c r="C39" s="5" t="s">
        <v>12</v>
      </c>
      <c r="D39" s="36"/>
      <c r="E39" s="36"/>
      <c r="F39" s="36"/>
      <c r="G39" s="36"/>
      <c r="H39" s="36"/>
      <c r="I39" s="36">
        <v>12.2</v>
      </c>
      <c r="J39" s="36">
        <v>11.55</v>
      </c>
      <c r="K39" s="36">
        <v>11.34</v>
      </c>
      <c r="L39" s="36">
        <v>11.2</v>
      </c>
      <c r="M39" s="36">
        <v>10.97</v>
      </c>
      <c r="N39" s="36">
        <v>10.85</v>
      </c>
      <c r="O39" s="36">
        <v>10.210000000000001</v>
      </c>
      <c r="P39" s="36">
        <v>10.27</v>
      </c>
      <c r="Q39" s="36">
        <v>10.37</v>
      </c>
      <c r="R39" s="36">
        <v>10.61</v>
      </c>
      <c r="S39" s="36">
        <v>10.8</v>
      </c>
    </row>
    <row r="40" spans="1:19" ht="17.100000000000001" customHeight="1" x14ac:dyDescent="0.2">
      <c r="A40" s="85" t="s">
        <v>10</v>
      </c>
      <c r="B40" s="7" t="s">
        <v>3</v>
      </c>
      <c r="C40" s="7" t="s">
        <v>12</v>
      </c>
      <c r="D40" s="28"/>
      <c r="E40" s="28"/>
      <c r="F40" s="28"/>
      <c r="G40" s="28"/>
      <c r="H40" s="28"/>
      <c r="I40" s="28">
        <v>2.62</v>
      </c>
      <c r="J40" s="28">
        <v>13.38</v>
      </c>
      <c r="K40" s="28">
        <v>16.989999999999998</v>
      </c>
      <c r="L40" s="28">
        <v>18.489999999999998</v>
      </c>
      <c r="M40" s="28">
        <v>19.73</v>
      </c>
      <c r="N40" s="28">
        <v>20.91</v>
      </c>
      <c r="O40" s="28">
        <v>21.79</v>
      </c>
      <c r="P40" s="28">
        <v>22.31</v>
      </c>
      <c r="Q40" s="28">
        <v>22.56</v>
      </c>
      <c r="R40" s="28">
        <v>22.66</v>
      </c>
      <c r="S40" s="28">
        <v>22.16</v>
      </c>
    </row>
    <row r="41" spans="1:19" ht="17.100000000000001" customHeight="1" x14ac:dyDescent="0.2">
      <c r="A41" s="86"/>
      <c r="B41" s="4" t="s">
        <v>4</v>
      </c>
      <c r="C41" s="4" t="s">
        <v>12</v>
      </c>
      <c r="D41" s="32"/>
      <c r="E41" s="32"/>
      <c r="F41" s="32"/>
      <c r="G41" s="32"/>
      <c r="H41" s="32"/>
      <c r="I41" s="32">
        <v>1.08</v>
      </c>
      <c r="J41" s="32">
        <v>2.29</v>
      </c>
      <c r="K41" s="32">
        <v>2.12</v>
      </c>
      <c r="L41" s="32">
        <v>2.0499999999999998</v>
      </c>
      <c r="M41" s="32">
        <v>1.94</v>
      </c>
      <c r="N41" s="32">
        <v>2.02</v>
      </c>
      <c r="O41" s="32">
        <v>1.85</v>
      </c>
      <c r="P41" s="32">
        <v>2.15</v>
      </c>
      <c r="Q41" s="32">
        <v>2.4300000000000002</v>
      </c>
      <c r="R41" s="32">
        <v>3.49</v>
      </c>
      <c r="S41" s="32">
        <v>3.51</v>
      </c>
    </row>
    <row r="42" spans="1:19" ht="17.100000000000001" customHeight="1" x14ac:dyDescent="0.2">
      <c r="A42" s="86"/>
      <c r="B42" s="3" t="s">
        <v>5</v>
      </c>
      <c r="C42" s="3" t="s">
        <v>12</v>
      </c>
      <c r="D42" s="28"/>
      <c r="E42" s="28"/>
      <c r="F42" s="28"/>
      <c r="G42" s="28"/>
      <c r="H42" s="28"/>
      <c r="I42" s="28">
        <v>18.63</v>
      </c>
      <c r="J42" s="28">
        <v>18.190000000000001</v>
      </c>
      <c r="K42" s="28">
        <v>13.83</v>
      </c>
      <c r="L42" s="28">
        <v>13.41</v>
      </c>
      <c r="M42" s="28">
        <v>13.93</v>
      </c>
      <c r="N42" s="28">
        <v>14.06</v>
      </c>
      <c r="O42" s="28">
        <v>14.03</v>
      </c>
      <c r="P42" s="28">
        <v>13.83</v>
      </c>
      <c r="Q42" s="28">
        <v>13.45</v>
      </c>
      <c r="R42" s="28">
        <v>11.97</v>
      </c>
      <c r="S42" s="28">
        <v>12.31</v>
      </c>
    </row>
    <row r="43" spans="1:19" ht="17.100000000000001" customHeight="1" x14ac:dyDescent="0.2">
      <c r="A43" s="86"/>
      <c r="B43" s="3" t="s">
        <v>6</v>
      </c>
      <c r="C43" s="3" t="s">
        <v>12</v>
      </c>
      <c r="D43" s="28"/>
      <c r="E43" s="28"/>
      <c r="F43" s="28"/>
      <c r="G43" s="28"/>
      <c r="H43" s="28"/>
      <c r="I43" s="28">
        <v>14.7</v>
      </c>
      <c r="J43" s="28">
        <v>14.7</v>
      </c>
      <c r="K43" s="28">
        <v>14.79</v>
      </c>
      <c r="L43" s="28">
        <v>14.16</v>
      </c>
      <c r="M43" s="28">
        <v>14.03</v>
      </c>
      <c r="N43" s="28">
        <v>13.74</v>
      </c>
      <c r="O43" s="28">
        <v>13.46</v>
      </c>
      <c r="P43" s="28">
        <v>13.19</v>
      </c>
      <c r="Q43" s="28">
        <v>13.3</v>
      </c>
      <c r="R43" s="28">
        <v>13.61</v>
      </c>
      <c r="S43" s="28">
        <v>13.58</v>
      </c>
    </row>
    <row r="44" spans="1:19" ht="17.100000000000001" customHeight="1" x14ac:dyDescent="0.2">
      <c r="A44" s="86"/>
      <c r="B44" s="3" t="s">
        <v>7</v>
      </c>
      <c r="C44" s="3" t="s">
        <v>12</v>
      </c>
      <c r="D44" s="28"/>
      <c r="E44" s="28"/>
      <c r="F44" s="28"/>
      <c r="G44" s="28"/>
      <c r="H44" s="28"/>
      <c r="I44" s="28">
        <v>44.5</v>
      </c>
      <c r="J44" s="28">
        <v>17.34</v>
      </c>
      <c r="K44" s="28">
        <v>11.95</v>
      </c>
      <c r="L44" s="28">
        <v>8.0299999999999994</v>
      </c>
      <c r="M44" s="28">
        <v>0</v>
      </c>
      <c r="N44" s="28">
        <v>10.45</v>
      </c>
      <c r="O44" s="28">
        <v>0</v>
      </c>
      <c r="P44" s="28">
        <v>16.670000000000002</v>
      </c>
      <c r="Q44" s="28">
        <v>0</v>
      </c>
      <c r="R44" s="28">
        <v>0</v>
      </c>
      <c r="S44" s="28">
        <v>0</v>
      </c>
    </row>
    <row r="45" spans="1:19" ht="17.100000000000001" customHeight="1" x14ac:dyDescent="0.2">
      <c r="A45" s="87"/>
      <c r="B45" s="5" t="s">
        <v>8</v>
      </c>
      <c r="C45" s="5" t="s">
        <v>12</v>
      </c>
      <c r="D45" s="36"/>
      <c r="E45" s="36"/>
      <c r="F45" s="36"/>
      <c r="G45" s="36"/>
      <c r="H45" s="36"/>
      <c r="I45" s="36">
        <v>14.92</v>
      </c>
      <c r="J45" s="36">
        <v>15.07</v>
      </c>
      <c r="K45" s="36">
        <v>15.4</v>
      </c>
      <c r="L45" s="36">
        <v>15.61</v>
      </c>
      <c r="M45" s="36">
        <v>16.12</v>
      </c>
      <c r="N45" s="36">
        <v>16.46</v>
      </c>
      <c r="O45" s="36">
        <v>16.690000000000001</v>
      </c>
      <c r="P45" s="36">
        <v>16.75</v>
      </c>
      <c r="Q45" s="36">
        <v>16.91</v>
      </c>
      <c r="R45" s="36">
        <v>17.05</v>
      </c>
      <c r="S45" s="36">
        <v>17.04</v>
      </c>
    </row>
    <row r="46" spans="1:19" ht="17.100000000000001" customHeight="1" x14ac:dyDescent="0.2">
      <c r="A46" s="85" t="s">
        <v>19</v>
      </c>
      <c r="B46" s="7" t="s">
        <v>3</v>
      </c>
      <c r="C46" s="7" t="s">
        <v>12</v>
      </c>
      <c r="D46" s="28"/>
      <c r="E46" s="28"/>
      <c r="F46" s="28"/>
      <c r="G46" s="28"/>
      <c r="H46" s="28"/>
      <c r="I46" s="28">
        <v>9.93</v>
      </c>
      <c r="J46" s="28">
        <v>10.48</v>
      </c>
      <c r="K46" s="28">
        <v>10.72</v>
      </c>
      <c r="L46" s="28">
        <v>10.61</v>
      </c>
      <c r="M46" s="28">
        <v>11.06</v>
      </c>
      <c r="N46" s="28">
        <v>11.2</v>
      </c>
      <c r="O46" s="28">
        <v>11.36</v>
      </c>
      <c r="P46" s="28">
        <v>12.09</v>
      </c>
      <c r="Q46" s="28">
        <v>12.4</v>
      </c>
      <c r="R46" s="28">
        <v>12.08</v>
      </c>
      <c r="S46" s="28">
        <v>12.07</v>
      </c>
    </row>
    <row r="47" spans="1:19" ht="17.100000000000001" customHeight="1" x14ac:dyDescent="0.2">
      <c r="A47" s="86"/>
      <c r="B47" s="4" t="s">
        <v>4</v>
      </c>
      <c r="C47" s="4" t="s">
        <v>12</v>
      </c>
      <c r="D47" s="32"/>
      <c r="E47" s="32"/>
      <c r="F47" s="32"/>
      <c r="G47" s="32"/>
      <c r="H47" s="32"/>
      <c r="I47" s="32">
        <v>2.63</v>
      </c>
      <c r="J47" s="32">
        <v>2.0499999999999998</v>
      </c>
      <c r="K47" s="32">
        <v>1.89</v>
      </c>
      <c r="L47" s="32">
        <v>1.71</v>
      </c>
      <c r="M47" s="32">
        <v>1.69</v>
      </c>
      <c r="N47" s="32">
        <v>1.73</v>
      </c>
      <c r="O47" s="32">
        <v>1.59</v>
      </c>
      <c r="P47" s="32">
        <v>1.5</v>
      </c>
      <c r="Q47" s="32">
        <v>1.45</v>
      </c>
      <c r="R47" s="32">
        <v>1.43</v>
      </c>
      <c r="S47" s="32">
        <v>1.44</v>
      </c>
    </row>
    <row r="48" spans="1:19" ht="17.100000000000001" customHeight="1" x14ac:dyDescent="0.2">
      <c r="A48" s="86"/>
      <c r="B48" s="3" t="s">
        <v>5</v>
      </c>
      <c r="C48" s="3" t="s">
        <v>12</v>
      </c>
      <c r="D48" s="28"/>
      <c r="E48" s="28"/>
      <c r="F48" s="28"/>
      <c r="G48" s="28"/>
      <c r="H48" s="28"/>
      <c r="I48" s="28">
        <v>18.89</v>
      </c>
      <c r="J48" s="28">
        <v>17.489999999999998</v>
      </c>
      <c r="K48" s="28">
        <v>15.91</v>
      </c>
      <c r="L48" s="28">
        <v>15.31</v>
      </c>
      <c r="M48" s="28">
        <v>15.94</v>
      </c>
      <c r="N48" s="28">
        <v>15.85</v>
      </c>
      <c r="O48" s="28">
        <v>15.6</v>
      </c>
      <c r="P48" s="28">
        <v>15.04</v>
      </c>
      <c r="Q48" s="28">
        <v>15.36</v>
      </c>
      <c r="R48" s="28">
        <v>16.73</v>
      </c>
      <c r="S48" s="28">
        <v>17.11</v>
      </c>
    </row>
    <row r="49" spans="1:19" ht="17.100000000000001" customHeight="1" x14ac:dyDescent="0.2">
      <c r="A49" s="86"/>
      <c r="B49" s="3" t="s">
        <v>6</v>
      </c>
      <c r="C49" s="3" t="s">
        <v>12</v>
      </c>
      <c r="D49" s="28"/>
      <c r="E49" s="28"/>
      <c r="F49" s="28"/>
      <c r="G49" s="28"/>
      <c r="H49" s="28"/>
      <c r="I49" s="28">
        <v>19.39</v>
      </c>
      <c r="J49" s="28">
        <v>19.149999999999999</v>
      </c>
      <c r="K49" s="28">
        <v>18.43</v>
      </c>
      <c r="L49" s="28">
        <v>18.079999999999998</v>
      </c>
      <c r="M49" s="28">
        <v>17.670000000000002</v>
      </c>
      <c r="N49" s="28">
        <v>17.579999999999998</v>
      </c>
      <c r="O49" s="28">
        <v>17.3</v>
      </c>
      <c r="P49" s="28">
        <v>18.07</v>
      </c>
      <c r="Q49" s="28">
        <v>18.45</v>
      </c>
      <c r="R49" s="28">
        <v>18.239999999999998</v>
      </c>
      <c r="S49" s="28">
        <v>18.45</v>
      </c>
    </row>
    <row r="50" spans="1:19" ht="17.100000000000001" customHeight="1" x14ac:dyDescent="0.2">
      <c r="A50" s="86"/>
      <c r="B50" s="3" t="s">
        <v>7</v>
      </c>
      <c r="C50" s="3" t="s">
        <v>12</v>
      </c>
      <c r="D50" s="28"/>
      <c r="E50" s="28"/>
      <c r="F50" s="28"/>
      <c r="G50" s="28"/>
      <c r="H50" s="28"/>
      <c r="I50" s="28">
        <v>28.83</v>
      </c>
      <c r="J50" s="28">
        <v>18.91</v>
      </c>
      <c r="K50" s="28">
        <v>22.72</v>
      </c>
      <c r="L50" s="28">
        <v>25.87</v>
      </c>
      <c r="M50" s="28">
        <v>27.86</v>
      </c>
      <c r="N50" s="28">
        <v>27.8</v>
      </c>
      <c r="O50" s="28">
        <v>27.79</v>
      </c>
      <c r="P50" s="28">
        <v>28.07</v>
      </c>
      <c r="Q50" s="28">
        <v>25.86</v>
      </c>
      <c r="R50" s="28">
        <v>26.08</v>
      </c>
      <c r="S50" s="28">
        <v>26.31</v>
      </c>
    </row>
    <row r="51" spans="1:19" ht="17.100000000000001" customHeight="1" x14ac:dyDescent="0.2">
      <c r="A51" s="87"/>
      <c r="B51" s="5" t="s">
        <v>8</v>
      </c>
      <c r="C51" s="5" t="s">
        <v>12</v>
      </c>
      <c r="D51" s="36"/>
      <c r="E51" s="36"/>
      <c r="F51" s="36"/>
      <c r="G51" s="36"/>
      <c r="H51" s="36"/>
      <c r="I51" s="36">
        <v>16.7</v>
      </c>
      <c r="J51" s="36">
        <v>16.079999999999998</v>
      </c>
      <c r="K51" s="36">
        <v>15.48</v>
      </c>
      <c r="L51" s="36">
        <v>15.18</v>
      </c>
      <c r="M51" s="36">
        <v>15.22</v>
      </c>
      <c r="N51" s="36">
        <v>15.19</v>
      </c>
      <c r="O51" s="36">
        <v>15.05</v>
      </c>
      <c r="P51" s="36">
        <v>15.49</v>
      </c>
      <c r="Q51" s="36">
        <v>15.82</v>
      </c>
      <c r="R51" s="36">
        <v>15.92</v>
      </c>
      <c r="S51" s="36">
        <v>16.079999999999998</v>
      </c>
    </row>
    <row r="52" spans="1:19" ht="17.100000000000001" customHeight="1" x14ac:dyDescent="0.2">
      <c r="A52" s="85" t="s">
        <v>2</v>
      </c>
      <c r="B52" s="7" t="s">
        <v>3</v>
      </c>
      <c r="C52" s="7" t="s">
        <v>13</v>
      </c>
      <c r="D52" s="28">
        <v>19.13</v>
      </c>
      <c r="E52" s="28">
        <v>17.23</v>
      </c>
      <c r="F52" s="28">
        <v>16.41</v>
      </c>
      <c r="G52" s="28">
        <v>15.72</v>
      </c>
      <c r="H52" s="28">
        <v>15.19</v>
      </c>
      <c r="I52" s="28">
        <v>14.38</v>
      </c>
      <c r="J52" s="28">
        <v>13.21</v>
      </c>
      <c r="K52" s="28">
        <v>12.1</v>
      </c>
      <c r="L52" s="28">
        <v>11.1</v>
      </c>
      <c r="M52" s="28">
        <v>11.55</v>
      </c>
      <c r="N52" s="28">
        <v>11.05</v>
      </c>
      <c r="O52" s="28">
        <v>11.04</v>
      </c>
      <c r="P52" s="28">
        <v>10.98</v>
      </c>
      <c r="Q52" s="28">
        <v>11.01</v>
      </c>
      <c r="R52" s="28">
        <v>10.81</v>
      </c>
      <c r="S52" s="28">
        <v>10.63</v>
      </c>
    </row>
    <row r="53" spans="1:19" ht="17.100000000000001" customHeight="1" x14ac:dyDescent="0.2">
      <c r="A53" s="86"/>
      <c r="B53" s="4" t="s">
        <v>4</v>
      </c>
      <c r="C53" s="4" t="s">
        <v>13</v>
      </c>
      <c r="D53" s="32"/>
      <c r="E53" s="32"/>
      <c r="F53" s="32"/>
      <c r="G53" s="32"/>
      <c r="H53" s="32"/>
      <c r="I53" s="32">
        <v>3.73</v>
      </c>
      <c r="J53" s="32">
        <v>3.25</v>
      </c>
      <c r="K53" s="32">
        <v>2.65</v>
      </c>
      <c r="L53" s="32">
        <v>2.34</v>
      </c>
      <c r="M53" s="32">
        <v>2.14</v>
      </c>
      <c r="N53" s="32">
        <v>2.2000000000000002</v>
      </c>
      <c r="O53" s="32">
        <v>2.21</v>
      </c>
      <c r="P53" s="32">
        <v>2.19</v>
      </c>
      <c r="Q53" s="32">
        <v>2.25</v>
      </c>
      <c r="R53" s="32">
        <v>2.2000000000000002</v>
      </c>
      <c r="S53" s="32">
        <v>2.2999999999999998</v>
      </c>
    </row>
    <row r="54" spans="1:19" ht="17.100000000000001" customHeight="1" x14ac:dyDescent="0.2">
      <c r="A54" s="86"/>
      <c r="B54" s="3" t="s">
        <v>5</v>
      </c>
      <c r="C54" s="3" t="s">
        <v>13</v>
      </c>
      <c r="D54" s="28">
        <v>22.26</v>
      </c>
      <c r="E54" s="28">
        <v>23.09</v>
      </c>
      <c r="F54" s="28">
        <v>25.31</v>
      </c>
      <c r="G54" s="28">
        <v>25.92</v>
      </c>
      <c r="H54" s="28">
        <v>25.17</v>
      </c>
      <c r="I54" s="28">
        <v>22.9</v>
      </c>
      <c r="J54" s="28">
        <v>18.97</v>
      </c>
      <c r="K54" s="28">
        <v>17.68</v>
      </c>
      <c r="L54" s="28">
        <v>17.5</v>
      </c>
      <c r="M54" s="28">
        <v>17.93</v>
      </c>
      <c r="N54" s="28">
        <v>17.61</v>
      </c>
      <c r="O54" s="28">
        <v>17.14</v>
      </c>
      <c r="P54" s="28">
        <v>17.02</v>
      </c>
      <c r="Q54" s="28">
        <v>17.03</v>
      </c>
      <c r="R54" s="28">
        <v>17.329999999999998</v>
      </c>
      <c r="S54" s="28">
        <v>17.73</v>
      </c>
    </row>
    <row r="55" spans="1:19" ht="17.100000000000001" customHeight="1" x14ac:dyDescent="0.2">
      <c r="A55" s="86"/>
      <c r="B55" s="3" t="s">
        <v>6</v>
      </c>
      <c r="C55" s="3" t="s">
        <v>13</v>
      </c>
      <c r="D55" s="28">
        <v>12.96</v>
      </c>
      <c r="E55" s="28">
        <v>12.36</v>
      </c>
      <c r="F55" s="28">
        <v>10.45</v>
      </c>
      <c r="G55" s="28">
        <v>11.32</v>
      </c>
      <c r="H55" s="28">
        <v>11.96</v>
      </c>
      <c r="I55" s="28">
        <v>15.87</v>
      </c>
      <c r="J55" s="28">
        <v>17.559999999999999</v>
      </c>
      <c r="K55" s="28">
        <v>13.38</v>
      </c>
      <c r="L55" s="28">
        <v>13.28</v>
      </c>
      <c r="M55" s="28">
        <v>13.02</v>
      </c>
      <c r="N55" s="28">
        <v>13.49</v>
      </c>
      <c r="O55" s="28">
        <v>13.1</v>
      </c>
      <c r="P55" s="28">
        <v>13.95</v>
      </c>
      <c r="Q55" s="28">
        <v>14.25</v>
      </c>
      <c r="R55" s="28">
        <v>14.12</v>
      </c>
      <c r="S55" s="28">
        <v>13.8</v>
      </c>
    </row>
    <row r="56" spans="1:19" ht="17.100000000000001" customHeight="1" x14ac:dyDescent="0.2">
      <c r="A56" s="86"/>
      <c r="B56" s="3" t="s">
        <v>7</v>
      </c>
      <c r="C56" s="3" t="s">
        <v>13</v>
      </c>
      <c r="D56" s="28">
        <v>51.15</v>
      </c>
      <c r="E56" s="28">
        <v>46.23</v>
      </c>
      <c r="F56" s="28">
        <v>46.4</v>
      </c>
      <c r="G56" s="28">
        <v>48.38</v>
      </c>
      <c r="H56" s="28">
        <v>70.84</v>
      </c>
      <c r="I56" s="28">
        <v>19.41</v>
      </c>
      <c r="J56" s="28">
        <v>9.74</v>
      </c>
      <c r="K56" s="28">
        <v>26.5</v>
      </c>
      <c r="L56" s="28">
        <v>29.85</v>
      </c>
      <c r="M56" s="28">
        <v>27.86</v>
      </c>
      <c r="N56" s="28">
        <v>28.87</v>
      </c>
      <c r="O56" s="28">
        <v>26.84</v>
      </c>
      <c r="P56" s="28">
        <v>27.05</v>
      </c>
      <c r="Q56" s="28">
        <v>24.49</v>
      </c>
      <c r="R56" s="28">
        <v>25.16</v>
      </c>
      <c r="S56" s="28">
        <v>23.83</v>
      </c>
    </row>
    <row r="57" spans="1:19" ht="17.100000000000001" customHeight="1" x14ac:dyDescent="0.2">
      <c r="A57" s="87"/>
      <c r="B57" s="5" t="s">
        <v>8</v>
      </c>
      <c r="C57" s="5" t="s">
        <v>13</v>
      </c>
      <c r="D57" s="36">
        <v>18.52</v>
      </c>
      <c r="E57" s="36">
        <v>17.559999999999999</v>
      </c>
      <c r="F57" s="36">
        <v>17.32</v>
      </c>
      <c r="G57" s="36">
        <v>17.329999999999998</v>
      </c>
      <c r="H57" s="36">
        <v>18.149999999999999</v>
      </c>
      <c r="I57" s="36">
        <v>16.43</v>
      </c>
      <c r="J57" s="36">
        <v>15.22</v>
      </c>
      <c r="K57" s="36">
        <v>13.74</v>
      </c>
      <c r="L57" s="36">
        <v>13.02</v>
      </c>
      <c r="M57" s="36">
        <v>13.28</v>
      </c>
      <c r="N57" s="36">
        <v>12.95</v>
      </c>
      <c r="O57" s="36">
        <v>12.71</v>
      </c>
      <c r="P57" s="36">
        <v>12.81</v>
      </c>
      <c r="Q57" s="36">
        <v>12.85</v>
      </c>
      <c r="R57" s="36">
        <v>12.77</v>
      </c>
      <c r="S57" s="36">
        <v>12.62</v>
      </c>
    </row>
    <row r="58" spans="1:19" ht="17.100000000000001" customHeight="1" x14ac:dyDescent="0.2">
      <c r="A58" s="85" t="s">
        <v>9</v>
      </c>
      <c r="B58" s="7" t="s">
        <v>3</v>
      </c>
      <c r="C58" s="7" t="s">
        <v>13</v>
      </c>
      <c r="D58" s="28"/>
      <c r="E58" s="28"/>
      <c r="F58" s="28"/>
      <c r="G58" s="28"/>
      <c r="H58" s="28"/>
      <c r="I58" s="28">
        <v>8.59</v>
      </c>
      <c r="J58" s="28">
        <v>8.09</v>
      </c>
      <c r="K58" s="28">
        <v>8.2100000000000009</v>
      </c>
      <c r="L58" s="28">
        <v>7.92</v>
      </c>
      <c r="M58" s="28">
        <v>7.6</v>
      </c>
      <c r="N58" s="28">
        <v>6.98</v>
      </c>
      <c r="O58" s="28">
        <v>6.71</v>
      </c>
      <c r="P58" s="28">
        <v>6.4</v>
      </c>
      <c r="Q58" s="28">
        <v>6.27</v>
      </c>
      <c r="R58" s="28">
        <v>6.27</v>
      </c>
      <c r="S58" s="28">
        <v>8.08</v>
      </c>
    </row>
    <row r="59" spans="1:19" ht="17.100000000000001" customHeight="1" x14ac:dyDescent="0.2">
      <c r="A59" s="86"/>
      <c r="B59" s="4" t="s">
        <v>4</v>
      </c>
      <c r="C59" s="4" t="s">
        <v>13</v>
      </c>
      <c r="D59" s="32"/>
      <c r="E59" s="32"/>
      <c r="F59" s="32"/>
      <c r="G59" s="32"/>
      <c r="H59" s="32"/>
      <c r="I59" s="32">
        <v>1.48</v>
      </c>
      <c r="J59" s="32">
        <v>1.77</v>
      </c>
      <c r="K59" s="32">
        <v>1.77</v>
      </c>
      <c r="L59" s="32">
        <v>1.94</v>
      </c>
      <c r="M59" s="32">
        <v>2.5499999999999998</v>
      </c>
      <c r="N59" s="32">
        <v>2.4300000000000002</v>
      </c>
      <c r="O59" s="32">
        <v>2.44</v>
      </c>
      <c r="P59" s="32">
        <v>2.4900000000000002</v>
      </c>
      <c r="Q59" s="32">
        <v>2.5299999999999998</v>
      </c>
      <c r="R59" s="32">
        <v>2.56</v>
      </c>
      <c r="S59" s="32">
        <v>2.63</v>
      </c>
    </row>
    <row r="60" spans="1:19" ht="17.100000000000001" customHeight="1" x14ac:dyDescent="0.2">
      <c r="A60" s="86"/>
      <c r="B60" s="3" t="s">
        <v>5</v>
      </c>
      <c r="C60" s="3" t="s">
        <v>13</v>
      </c>
      <c r="D60" s="28"/>
      <c r="E60" s="28"/>
      <c r="F60" s="28"/>
      <c r="G60" s="28"/>
      <c r="H60" s="28"/>
      <c r="I60" s="28">
        <v>14.02</v>
      </c>
      <c r="J60" s="28">
        <v>12.88</v>
      </c>
      <c r="K60" s="28">
        <v>12.45</v>
      </c>
      <c r="L60" s="28">
        <v>12.21</v>
      </c>
      <c r="M60" s="28">
        <v>11.77</v>
      </c>
      <c r="N60" s="28">
        <v>11.25</v>
      </c>
      <c r="O60" s="28">
        <v>10.29</v>
      </c>
      <c r="P60" s="28">
        <v>9.61</v>
      </c>
      <c r="Q60" s="28">
        <v>9.23</v>
      </c>
      <c r="R60" s="28">
        <v>9.14</v>
      </c>
      <c r="S60" s="28">
        <v>8.18</v>
      </c>
    </row>
    <row r="61" spans="1:19" ht="17.100000000000001" customHeight="1" x14ac:dyDescent="0.2">
      <c r="A61" s="86"/>
      <c r="B61" s="3" t="s">
        <v>6</v>
      </c>
      <c r="C61" s="3" t="s">
        <v>13</v>
      </c>
      <c r="D61" s="28"/>
      <c r="E61" s="28"/>
      <c r="F61" s="28"/>
      <c r="G61" s="28"/>
      <c r="H61" s="28"/>
      <c r="I61" s="28">
        <v>11.42</v>
      </c>
      <c r="J61" s="28">
        <v>11.09</v>
      </c>
      <c r="K61" s="28">
        <v>11.21</v>
      </c>
      <c r="L61" s="28">
        <v>11.03</v>
      </c>
      <c r="M61" s="28">
        <v>11.14</v>
      </c>
      <c r="N61" s="28">
        <v>11.21</v>
      </c>
      <c r="O61" s="28">
        <v>10.58</v>
      </c>
      <c r="P61" s="28">
        <v>10.39</v>
      </c>
      <c r="Q61" s="28">
        <v>10.49</v>
      </c>
      <c r="R61" s="28">
        <v>10.44</v>
      </c>
      <c r="S61" s="28">
        <v>10.45</v>
      </c>
    </row>
    <row r="62" spans="1:19" ht="17.100000000000001" customHeight="1" x14ac:dyDescent="0.2">
      <c r="A62" s="86"/>
      <c r="B62" s="3" t="s">
        <v>7</v>
      </c>
      <c r="C62" s="3" t="s">
        <v>13</v>
      </c>
      <c r="D62" s="28"/>
      <c r="E62" s="28"/>
      <c r="F62" s="28"/>
      <c r="G62" s="28"/>
      <c r="H62" s="28"/>
      <c r="I62" s="28">
        <v>21.16</v>
      </c>
      <c r="J62" s="28">
        <v>22.5</v>
      </c>
      <c r="K62" s="28">
        <v>20.48</v>
      </c>
      <c r="L62" s="28">
        <v>20.16</v>
      </c>
      <c r="M62" s="28">
        <v>25.19</v>
      </c>
      <c r="N62" s="28">
        <v>25.23</v>
      </c>
      <c r="O62" s="28">
        <v>27.15</v>
      </c>
      <c r="P62" s="28">
        <v>28.19</v>
      </c>
      <c r="Q62" s="28">
        <v>27.04</v>
      </c>
      <c r="R62" s="28">
        <v>27.88</v>
      </c>
      <c r="S62" s="28">
        <v>26.26</v>
      </c>
    </row>
    <row r="63" spans="1:19" ht="17.100000000000001" customHeight="1" x14ac:dyDescent="0.2">
      <c r="A63" s="87"/>
      <c r="B63" s="5" t="s">
        <v>8</v>
      </c>
      <c r="C63" s="5" t="s">
        <v>13</v>
      </c>
      <c r="D63" s="36"/>
      <c r="E63" s="36"/>
      <c r="F63" s="36"/>
      <c r="G63" s="36"/>
      <c r="H63" s="36"/>
      <c r="I63" s="36">
        <v>11.81</v>
      </c>
      <c r="J63" s="36">
        <v>11.36</v>
      </c>
      <c r="K63" s="36">
        <v>11.35</v>
      </c>
      <c r="L63" s="36">
        <v>11.19</v>
      </c>
      <c r="M63" s="36">
        <v>11</v>
      </c>
      <c r="N63" s="36">
        <v>10.91</v>
      </c>
      <c r="O63" s="36">
        <v>10.3</v>
      </c>
      <c r="P63" s="36">
        <v>10.02</v>
      </c>
      <c r="Q63" s="36">
        <v>10.039999999999999</v>
      </c>
      <c r="R63" s="36">
        <v>9.99</v>
      </c>
      <c r="S63" s="36">
        <v>10.01</v>
      </c>
    </row>
    <row r="64" spans="1:19" ht="17.100000000000001" customHeight="1" x14ac:dyDescent="0.2">
      <c r="A64" s="85" t="s">
        <v>10</v>
      </c>
      <c r="B64" s="7" t="s">
        <v>3</v>
      </c>
      <c r="C64" s="7" t="s">
        <v>13</v>
      </c>
      <c r="D64" s="28"/>
      <c r="E64" s="28"/>
      <c r="F64" s="28"/>
      <c r="G64" s="28"/>
      <c r="H64" s="28"/>
      <c r="I64" s="28">
        <v>9.5299999999999994</v>
      </c>
      <c r="J64" s="28">
        <v>20.170000000000002</v>
      </c>
      <c r="K64" s="28">
        <v>29.15</v>
      </c>
      <c r="L64" s="28">
        <v>29.73</v>
      </c>
      <c r="M64" s="28">
        <v>29.69</v>
      </c>
      <c r="N64" s="28">
        <v>29.09</v>
      </c>
      <c r="O64" s="28">
        <v>28.34</v>
      </c>
      <c r="P64" s="28">
        <v>27.37</v>
      </c>
      <c r="Q64" s="28">
        <v>26.62</v>
      </c>
      <c r="R64" s="28">
        <v>26.02</v>
      </c>
      <c r="S64" s="28">
        <v>25.04</v>
      </c>
    </row>
    <row r="65" spans="1:19" ht="17.100000000000001" customHeight="1" x14ac:dyDescent="0.2">
      <c r="A65" s="86"/>
      <c r="B65" s="4" t="s">
        <v>4</v>
      </c>
      <c r="C65" s="4" t="s">
        <v>13</v>
      </c>
      <c r="D65" s="32"/>
      <c r="E65" s="32"/>
      <c r="F65" s="32"/>
      <c r="G65" s="32"/>
      <c r="H65" s="32"/>
      <c r="I65" s="32">
        <v>5.58</v>
      </c>
      <c r="J65" s="32">
        <v>8.3000000000000007</v>
      </c>
      <c r="K65" s="32">
        <v>6.72</v>
      </c>
      <c r="L65" s="32">
        <v>5.52</v>
      </c>
      <c r="M65" s="32">
        <v>5.26</v>
      </c>
      <c r="N65" s="32">
        <v>4.82</v>
      </c>
      <c r="O65" s="32">
        <v>4.53</v>
      </c>
      <c r="P65" s="32">
        <v>4.3600000000000003</v>
      </c>
      <c r="Q65" s="32">
        <v>4.5599999999999996</v>
      </c>
      <c r="R65" s="32">
        <v>5.51</v>
      </c>
      <c r="S65" s="32">
        <v>6.19</v>
      </c>
    </row>
    <row r="66" spans="1:19" ht="17.100000000000001" customHeight="1" x14ac:dyDescent="0.2">
      <c r="A66" s="86"/>
      <c r="B66" s="3" t="s">
        <v>5</v>
      </c>
      <c r="C66" s="3" t="s">
        <v>13</v>
      </c>
      <c r="D66" s="28"/>
      <c r="E66" s="28"/>
      <c r="F66" s="28"/>
      <c r="G66" s="28"/>
      <c r="H66" s="28"/>
      <c r="I66" s="28">
        <v>23.75</v>
      </c>
      <c r="J66" s="28">
        <v>23.23</v>
      </c>
      <c r="K66" s="28">
        <v>14.88</v>
      </c>
      <c r="L66" s="28">
        <v>14.14</v>
      </c>
      <c r="M66" s="28">
        <v>14.09</v>
      </c>
      <c r="N66" s="28">
        <v>13.79</v>
      </c>
      <c r="O66" s="28">
        <v>13.52</v>
      </c>
      <c r="P66" s="28">
        <v>12.97</v>
      </c>
      <c r="Q66" s="28">
        <v>12.5</v>
      </c>
      <c r="R66" s="28">
        <v>11.45</v>
      </c>
      <c r="S66" s="28">
        <v>11.01</v>
      </c>
    </row>
    <row r="67" spans="1:19" ht="17.100000000000001" customHeight="1" x14ac:dyDescent="0.2">
      <c r="A67" s="86"/>
      <c r="B67" s="3" t="s">
        <v>6</v>
      </c>
      <c r="C67" s="3" t="s">
        <v>13</v>
      </c>
      <c r="D67" s="28"/>
      <c r="E67" s="28"/>
      <c r="F67" s="28"/>
      <c r="G67" s="28"/>
      <c r="H67" s="28"/>
      <c r="I67" s="28">
        <v>18.46</v>
      </c>
      <c r="J67" s="28">
        <v>18.329999999999998</v>
      </c>
      <c r="K67" s="28">
        <v>18.440000000000001</v>
      </c>
      <c r="L67" s="28">
        <v>17.600000000000001</v>
      </c>
      <c r="M67" s="28">
        <v>17.21</v>
      </c>
      <c r="N67" s="28">
        <v>16.690000000000001</v>
      </c>
      <c r="O67" s="28">
        <v>16.010000000000002</v>
      </c>
      <c r="P67" s="28">
        <v>15.64</v>
      </c>
      <c r="Q67" s="28">
        <v>15.51</v>
      </c>
      <c r="R67" s="28">
        <v>15.48</v>
      </c>
      <c r="S67" s="28">
        <v>15.27</v>
      </c>
    </row>
    <row r="68" spans="1:19" ht="17.100000000000001" customHeight="1" x14ac:dyDescent="0.2">
      <c r="A68" s="86"/>
      <c r="B68" s="3" t="s">
        <v>7</v>
      </c>
      <c r="C68" s="3" t="s">
        <v>13</v>
      </c>
      <c r="D68" s="28"/>
      <c r="E68" s="28"/>
      <c r="F68" s="28"/>
      <c r="G68" s="28"/>
      <c r="H68" s="28"/>
      <c r="I68" s="28">
        <v>45.21</v>
      </c>
      <c r="J68" s="28">
        <v>17.09</v>
      </c>
      <c r="K68" s="28">
        <v>15.43</v>
      </c>
      <c r="L68" s="28">
        <v>9.7899999999999991</v>
      </c>
      <c r="M68" s="28">
        <v>5.26</v>
      </c>
      <c r="N68" s="28">
        <v>8.59</v>
      </c>
      <c r="O68" s="28">
        <v>2.86</v>
      </c>
      <c r="P68" s="28">
        <v>2.08</v>
      </c>
      <c r="Q68" s="28">
        <v>6.67</v>
      </c>
      <c r="R68" s="28">
        <v>0</v>
      </c>
      <c r="S68" s="28">
        <v>0</v>
      </c>
    </row>
    <row r="69" spans="1:19" ht="17.100000000000001" customHeight="1" x14ac:dyDescent="0.2">
      <c r="A69" s="87"/>
      <c r="B69" s="5" t="s">
        <v>8</v>
      </c>
      <c r="C69" s="5" t="s">
        <v>13</v>
      </c>
      <c r="D69" s="36"/>
      <c r="E69" s="36"/>
      <c r="F69" s="36"/>
      <c r="G69" s="36"/>
      <c r="H69" s="36"/>
      <c r="I69" s="36">
        <v>20.41</v>
      </c>
      <c r="J69" s="36">
        <v>20.32</v>
      </c>
      <c r="K69" s="36">
        <v>20.49</v>
      </c>
      <c r="L69" s="36">
        <v>20.3</v>
      </c>
      <c r="M69" s="36">
        <v>20.190000000000001</v>
      </c>
      <c r="N69" s="36">
        <v>19.8</v>
      </c>
      <c r="O69" s="36">
        <v>19.29</v>
      </c>
      <c r="P69" s="36">
        <v>18.809999999999999</v>
      </c>
      <c r="Q69" s="36">
        <v>18.53</v>
      </c>
      <c r="R69" s="36">
        <v>18.350000000000001</v>
      </c>
      <c r="S69" s="36">
        <v>18.149999999999999</v>
      </c>
    </row>
    <row r="70" spans="1:19" ht="17.100000000000001" customHeight="1" x14ac:dyDescent="0.2">
      <c r="A70" s="85" t="s">
        <v>19</v>
      </c>
      <c r="B70" s="7" t="s">
        <v>3</v>
      </c>
      <c r="C70" s="7" t="s">
        <v>13</v>
      </c>
      <c r="D70" s="28"/>
      <c r="E70" s="28"/>
      <c r="F70" s="28"/>
      <c r="G70" s="28"/>
      <c r="H70" s="28"/>
      <c r="I70" s="28">
        <v>13.31</v>
      </c>
      <c r="J70" s="28">
        <v>13.59</v>
      </c>
      <c r="K70" s="28">
        <v>15.38</v>
      </c>
      <c r="L70" s="28">
        <v>14.96</v>
      </c>
      <c r="M70" s="28">
        <v>15.26</v>
      </c>
      <c r="N70" s="28">
        <v>14.81</v>
      </c>
      <c r="O70" s="28">
        <v>14.63</v>
      </c>
      <c r="P70" s="28">
        <v>14.38</v>
      </c>
      <c r="Q70" s="28">
        <v>14.27</v>
      </c>
      <c r="R70" s="28">
        <v>14.12</v>
      </c>
      <c r="S70" s="28">
        <v>13.85</v>
      </c>
    </row>
    <row r="71" spans="1:19" ht="17.100000000000001" customHeight="1" x14ac:dyDescent="0.2">
      <c r="A71" s="86"/>
      <c r="B71" s="4" t="s">
        <v>4</v>
      </c>
      <c r="C71" s="4" t="s">
        <v>13</v>
      </c>
      <c r="D71" s="32"/>
      <c r="E71" s="32"/>
      <c r="F71" s="32"/>
      <c r="G71" s="32"/>
      <c r="H71" s="32"/>
      <c r="I71" s="32">
        <v>3.46</v>
      </c>
      <c r="J71" s="32">
        <v>3.34</v>
      </c>
      <c r="K71" s="32">
        <v>2.75</v>
      </c>
      <c r="L71" s="32">
        <v>2.46</v>
      </c>
      <c r="M71" s="32">
        <v>2.36</v>
      </c>
      <c r="N71" s="32">
        <v>2.37</v>
      </c>
      <c r="O71" s="32">
        <v>2.36</v>
      </c>
      <c r="P71" s="32">
        <v>2.34</v>
      </c>
      <c r="Q71" s="32">
        <v>2.44</v>
      </c>
      <c r="R71" s="32">
        <v>2.42</v>
      </c>
      <c r="S71" s="32">
        <v>2.5299999999999998</v>
      </c>
    </row>
    <row r="72" spans="1:19" ht="17.100000000000001" customHeight="1" x14ac:dyDescent="0.2">
      <c r="A72" s="86"/>
      <c r="B72" s="3" t="s">
        <v>5</v>
      </c>
      <c r="C72" s="3" t="s">
        <v>13</v>
      </c>
      <c r="D72" s="28"/>
      <c r="E72" s="28"/>
      <c r="F72" s="28"/>
      <c r="G72" s="28"/>
      <c r="H72" s="28"/>
      <c r="I72" s="28">
        <v>21.33</v>
      </c>
      <c r="J72" s="28">
        <v>19.48</v>
      </c>
      <c r="K72" s="28">
        <v>15.4</v>
      </c>
      <c r="L72" s="28">
        <v>15.03</v>
      </c>
      <c r="M72" s="28">
        <v>15.07</v>
      </c>
      <c r="N72" s="28">
        <v>14.62</v>
      </c>
      <c r="O72" s="28">
        <v>14.05</v>
      </c>
      <c r="P72" s="28">
        <v>13.64</v>
      </c>
      <c r="Q72" s="28">
        <v>13.38</v>
      </c>
      <c r="R72" s="28">
        <v>13.25</v>
      </c>
      <c r="S72" s="28">
        <v>13.46</v>
      </c>
    </row>
    <row r="73" spans="1:19" ht="17.100000000000001" customHeight="1" x14ac:dyDescent="0.2">
      <c r="A73" s="86"/>
      <c r="B73" s="3" t="s">
        <v>6</v>
      </c>
      <c r="C73" s="3" t="s">
        <v>13</v>
      </c>
      <c r="D73" s="28"/>
      <c r="E73" s="28"/>
      <c r="F73" s="28"/>
      <c r="G73" s="28"/>
      <c r="H73" s="28"/>
      <c r="I73" s="28">
        <v>14.16</v>
      </c>
      <c r="J73" s="28">
        <v>14.32</v>
      </c>
      <c r="K73" s="28">
        <v>13.66</v>
      </c>
      <c r="L73" s="28">
        <v>13.28</v>
      </c>
      <c r="M73" s="28">
        <v>13.16</v>
      </c>
      <c r="N73" s="28">
        <v>13.12</v>
      </c>
      <c r="O73" s="28">
        <v>12.52</v>
      </c>
      <c r="P73" s="28">
        <v>12.45</v>
      </c>
      <c r="Q73" s="28">
        <v>12.53</v>
      </c>
      <c r="R73" s="28">
        <v>12.48</v>
      </c>
      <c r="S73" s="28">
        <v>12.39</v>
      </c>
    </row>
    <row r="74" spans="1:19" ht="17.100000000000001" customHeight="1" x14ac:dyDescent="0.2">
      <c r="A74" s="86"/>
      <c r="B74" s="3" t="s">
        <v>7</v>
      </c>
      <c r="C74" s="3" t="s">
        <v>13</v>
      </c>
      <c r="D74" s="28"/>
      <c r="E74" s="28"/>
      <c r="F74" s="28"/>
      <c r="G74" s="28"/>
      <c r="H74" s="28"/>
      <c r="I74" s="28">
        <v>29.04</v>
      </c>
      <c r="J74" s="28">
        <v>19.87</v>
      </c>
      <c r="K74" s="28">
        <v>23.44</v>
      </c>
      <c r="L74" s="28">
        <v>23.52</v>
      </c>
      <c r="M74" s="28">
        <v>26.87</v>
      </c>
      <c r="N74" s="28">
        <v>27.48</v>
      </c>
      <c r="O74" s="28">
        <v>26.93</v>
      </c>
      <c r="P74" s="28">
        <v>27.43</v>
      </c>
      <c r="Q74" s="28">
        <v>25.55</v>
      </c>
      <c r="R74" s="28">
        <v>26.35</v>
      </c>
      <c r="S74" s="28">
        <v>24.92</v>
      </c>
    </row>
    <row r="75" spans="1:19" ht="17.100000000000001" customHeight="1" x14ac:dyDescent="0.2">
      <c r="A75" s="87"/>
      <c r="B75" s="5" t="s">
        <v>8</v>
      </c>
      <c r="C75" s="5" t="s">
        <v>13</v>
      </c>
      <c r="D75" s="36"/>
      <c r="E75" s="36"/>
      <c r="F75" s="36"/>
      <c r="G75" s="36"/>
      <c r="H75" s="36"/>
      <c r="I75" s="36">
        <v>15.92</v>
      </c>
      <c r="J75" s="36">
        <v>15.27</v>
      </c>
      <c r="K75" s="36">
        <v>14.73</v>
      </c>
      <c r="L75" s="36">
        <v>14.34</v>
      </c>
      <c r="M75" s="36">
        <v>14.35</v>
      </c>
      <c r="N75" s="36">
        <v>14.08</v>
      </c>
      <c r="O75" s="36">
        <v>13.64</v>
      </c>
      <c r="P75" s="36">
        <v>13.46</v>
      </c>
      <c r="Q75" s="36">
        <v>13.4</v>
      </c>
      <c r="R75" s="36">
        <v>13.3</v>
      </c>
      <c r="S75" s="36">
        <v>13.19</v>
      </c>
    </row>
    <row r="76" spans="1:19" ht="15" customHeight="1" x14ac:dyDescent="0.2"/>
    <row r="77" spans="1:19" ht="12" customHeight="1" x14ac:dyDescent="0.2">
      <c r="A77" s="91" t="s">
        <v>27</v>
      </c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  <row r="78" spans="1:19" ht="12" customHeight="1" x14ac:dyDescent="0.2">
      <c r="A78" s="88" t="s">
        <v>17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1:19" ht="12" customHeight="1" x14ac:dyDescent="0.2">
      <c r="A79" s="90" t="s">
        <v>21</v>
      </c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63"/>
      <c r="M79" s="63"/>
      <c r="N79" s="63"/>
      <c r="O79" s="63"/>
      <c r="P79" s="63"/>
      <c r="Q79" s="63"/>
      <c r="R79" s="63"/>
      <c r="S79" s="63"/>
    </row>
    <row r="80" spans="1:19" ht="12" customHeight="1" x14ac:dyDescent="0.2">
      <c r="A80" s="88" t="s">
        <v>23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63"/>
      <c r="Q80" s="63"/>
      <c r="R80" s="63"/>
      <c r="S80" s="63"/>
    </row>
  </sheetData>
  <mergeCells count="17">
    <mergeCell ref="A1:S1"/>
    <mergeCell ref="A16:A21"/>
    <mergeCell ref="A22:A27"/>
    <mergeCell ref="A79:K79"/>
    <mergeCell ref="A77:S77"/>
    <mergeCell ref="A78:S78"/>
    <mergeCell ref="A80:O80"/>
    <mergeCell ref="A4:A9"/>
    <mergeCell ref="A10:A15"/>
    <mergeCell ref="A28:A33"/>
    <mergeCell ref="A34:A39"/>
    <mergeCell ref="A40:A45"/>
    <mergeCell ref="A46:A51"/>
    <mergeCell ref="A52:A57"/>
    <mergeCell ref="A58:A63"/>
    <mergeCell ref="A64:A69"/>
    <mergeCell ref="A70:A75"/>
  </mergeCells>
  <pageMargins left="0.78740157499999996" right="0.78740157499999996" top="0.984251969" bottom="0.984251969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SOMMAIRE</vt:lpstr>
      <vt:lpstr>Effectifs</vt:lpstr>
      <vt:lpstr>Part des femmes</vt:lpstr>
      <vt:lpstr>Âge moyen</vt:lpstr>
      <vt:lpstr>Part des plus de 50 ans</vt:lpstr>
      <vt:lpstr>Part des moins de 30 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BARADJI Eva</dc:creator>
  <cp:lastModifiedBy>ROSOVSKY Maguelonne</cp:lastModifiedBy>
  <dcterms:created xsi:type="dcterms:W3CDTF">2016-12-01T12:26:06Z</dcterms:created>
  <dcterms:modified xsi:type="dcterms:W3CDTF">2021-09-08T12:27:09Z</dcterms:modified>
</cp:coreProperties>
</file>