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1-En cours de validation RA2020\FT 7\Séries longues\"/>
    </mc:Choice>
  </mc:AlternateContent>
  <bookViews>
    <workbookView xWindow="0" yWindow="0" windowWidth="25200" windowHeight="11985" tabRatio="362"/>
  </bookViews>
  <sheets>
    <sheet name="SL F 7.3-1" sheetId="1" r:id="rId1"/>
    <sheet name="SL 7.3-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O9" i="1"/>
  <c r="N9" i="1"/>
  <c r="M9" i="1"/>
</calcChain>
</file>

<file path=xl/sharedStrings.xml><?xml version="1.0" encoding="utf-8"?>
<sst xmlns="http://schemas.openxmlformats.org/spreadsheetml/2006/main" count="19" uniqueCount="18">
  <si>
    <r>
      <t>SL Figure 7.3-1 : Montants des fonds dédiés à la formation collectés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par l'ANFH</t>
    </r>
  </si>
  <si>
    <t>Plan de formation des établissements</t>
  </si>
  <si>
    <t>CFP-VAE-BC</t>
  </si>
  <si>
    <t>Fonds mutualisé pour les études promotionnelles (FMEP)</t>
  </si>
  <si>
    <t>Etablissements et services d'aide par le travail (Esat)</t>
  </si>
  <si>
    <t>Développement professionnel continu médical (DPCM)</t>
  </si>
  <si>
    <t>Total</t>
  </si>
  <si>
    <t>Source : Rapports d'activité de l'ANFH.</t>
  </si>
  <si>
    <t>(1) L'ANFH collecte et gère cinq fonds destinés au financement de la formation : - le "plan de formation des établissements" (contribution à hauteur de 2,1 % de la masse salariale, versée à titre volontaire à l'ANFH) ; - le "CFP-VAE-BC" (0,2 %, obligatoire) ; - le fonds mutualisé pour les études promotionnelles (FMEP)  (0,6 %, obligatoire) ; - le fonds pour la formation des travailleurs handicapés pris en charge par les établissements et services d'aide par le travail (Esat) (4,8 %, volontaire) ; - le "Développement professionnel continu médical (DPCM)" (0,5 % ou 0,75 %, volontaire).</t>
  </si>
  <si>
    <t>(2) Depuis 2008.</t>
  </si>
  <si>
    <t>(3) Depuis 2009.</t>
  </si>
  <si>
    <t>(4) Depuis 2013.</t>
  </si>
  <si>
    <t>Champ : Établissements adhérents à l'ANFH (2 257 établissements en 2018, 2 274 en 2017).</t>
  </si>
  <si>
    <r>
      <t xml:space="preserve">Champ : </t>
    </r>
    <r>
      <rPr>
        <sz val="8"/>
        <rFont val="Calibri"/>
        <family val="2"/>
      </rPr>
      <t>É</t>
    </r>
    <r>
      <rPr>
        <sz val="8"/>
        <rFont val="Arial"/>
        <family val="2"/>
      </rPr>
      <t>tablissements adhérents à l'ANFH.</t>
    </r>
  </si>
  <si>
    <t>Lecture : En 2018, 1,01 million de départs en formation ont été financés au titre du plan de formation des établissements. Cela représente 25,2 millions d'heures de formation.</t>
  </si>
  <si>
    <t>SL Figure 7.3-3 : Nombre de départs et d'heures en formation dans le cadre du plan de formation des établissements</t>
  </si>
  <si>
    <t xml:space="preserve">Nombre de départs, en milliers </t>
  </si>
  <si>
    <t xml:space="preserve">Nombre d'heures, en milliers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</si>
</sst>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Alignment="1">
      <alignment horizontal="left"/>
    </xf>
    <xf numFmtId="0" fontId="5" fillId="0" borderId="0" xfId="2" applyFont="1"/>
    <xf numFmtId="0" fontId="6" fillId="0" borderId="2" xfId="2" applyFont="1" applyFill="1" applyBorder="1"/>
    <xf numFmtId="0" fontId="6" fillId="0" borderId="2" xfId="2" applyFont="1" applyFill="1" applyBorder="1" applyAlignment="1">
      <alignment horizontal="right" vertical="center" indent="1"/>
    </xf>
    <xf numFmtId="0" fontId="6" fillId="0" borderId="0" xfId="2" applyFont="1" applyFill="1"/>
    <xf numFmtId="0" fontId="9" fillId="0" borderId="0" xfId="2" applyFont="1" applyFill="1" applyBorder="1"/>
    <xf numFmtId="3" fontId="5" fillId="0" borderId="0" xfId="2" applyNumberFormat="1" applyFont="1" applyFill="1" applyBorder="1" applyAlignment="1">
      <alignment horizontal="right" vertical="center" indent="1"/>
    </xf>
    <xf numFmtId="164" fontId="5" fillId="0" borderId="0" xfId="2" applyNumberFormat="1" applyFont="1" applyFill="1" applyBorder="1"/>
    <xf numFmtId="0" fontId="5" fillId="0" borderId="0" xfId="2" applyFont="1" applyFill="1"/>
    <xf numFmtId="164" fontId="5" fillId="0" borderId="0" xfId="2" applyNumberFormat="1" applyFont="1" applyFill="1"/>
    <xf numFmtId="3" fontId="6" fillId="0" borderId="2" xfId="2" applyNumberFormat="1" applyFont="1" applyFill="1" applyBorder="1" applyAlignment="1">
      <alignment horizontal="right" vertical="center" indent="1"/>
    </xf>
    <xf numFmtId="0" fontId="6" fillId="0" borderId="0" xfId="2" applyFont="1" applyFill="1" applyBorder="1"/>
    <xf numFmtId="0" fontId="10" fillId="0" borderId="0" xfId="0" applyFont="1"/>
    <xf numFmtId="0" fontId="8" fillId="0" borderId="0" xfId="0" applyFont="1"/>
    <xf numFmtId="0" fontId="2" fillId="0" borderId="0" xfId="0" applyFont="1"/>
    <xf numFmtId="3" fontId="5" fillId="0" borderId="0" xfId="2" applyNumberFormat="1" applyFont="1" applyFill="1"/>
    <xf numFmtId="0" fontId="11" fillId="0" borderId="0" xfId="0" applyFont="1"/>
    <xf numFmtId="164" fontId="5" fillId="0" borderId="0" xfId="2" applyNumberFormat="1" applyFont="1"/>
    <xf numFmtId="165" fontId="5" fillId="0" borderId="0" xfId="1" applyNumberFormat="1" applyFont="1"/>
    <xf numFmtId="0" fontId="12" fillId="0" borderId="1" xfId="4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/>
    </xf>
    <xf numFmtId="0" fontId="12" fillId="0" borderId="3" xfId="4" applyFont="1" applyFill="1" applyBorder="1" applyAlignment="1">
      <alignment horizontal="center" vertical="center"/>
    </xf>
    <xf numFmtId="3" fontId="13" fillId="0" borderId="3" xfId="4" applyNumberFormat="1" applyFont="1" applyFill="1" applyBorder="1" applyAlignment="1">
      <alignment horizontal="center"/>
    </xf>
    <xf numFmtId="0" fontId="10" fillId="0" borderId="0" xfId="2" applyFont="1"/>
    <xf numFmtId="165" fontId="5" fillId="0" borderId="0" xfId="5" applyNumberFormat="1" applyFont="1"/>
    <xf numFmtId="0" fontId="3" fillId="0" borderId="0" xfId="2" applyFont="1" applyAlignment="1">
      <alignment horizontal="left"/>
    </xf>
    <xf numFmtId="0" fontId="12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2" applyFont="1" applyAlignment="1">
      <alignment horizontal="left"/>
    </xf>
  </cellXfs>
  <cellStyles count="6">
    <cellStyle name="40 % - Accent4 2 3 2" xfId="4"/>
    <cellStyle name="40 % - Accent4 2 4" xfId="3"/>
    <cellStyle name="Normal" xfId="0" builtinId="0"/>
    <cellStyle name="Normal 3" xfId="2"/>
    <cellStyle name="Pourcentage" xfId="1" builtinId="5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5"/>
  <sheetViews>
    <sheetView showGridLines="0" tabSelected="1" zoomScaleNormal="100" workbookViewId="0">
      <pane xSplit="1" topLeftCell="G1" activePane="topRight" state="frozen"/>
      <selection pane="topRight" activeCell="K22" sqref="K22"/>
    </sheetView>
  </sheetViews>
  <sheetFormatPr baseColWidth="10" defaultColWidth="11.42578125" defaultRowHeight="12" x14ac:dyDescent="0.2"/>
  <cols>
    <col min="1" max="1" width="65.42578125" style="2" customWidth="1"/>
    <col min="2" max="7" width="9.28515625" style="2" customWidth="1"/>
    <col min="8" max="18" width="9.140625" style="2" customWidth="1"/>
    <col min="19" max="19" width="9.85546875" style="2" customWidth="1"/>
    <col min="20" max="204" width="11.42578125" style="2"/>
    <col min="205" max="205" width="11.5703125" style="2" bestFit="1" customWidth="1"/>
    <col min="206" max="206" width="13" style="2" bestFit="1" customWidth="1"/>
    <col min="207" max="207" width="15.5703125" style="2" bestFit="1" customWidth="1"/>
    <col min="208" max="208" width="14.28515625" style="2" customWidth="1"/>
    <col min="209" max="210" width="11.5703125" style="2" bestFit="1" customWidth="1"/>
    <col min="211" max="211" width="12.140625" style="2" bestFit="1" customWidth="1"/>
    <col min="212" max="212" width="11.5703125" style="2" bestFit="1" customWidth="1"/>
    <col min="213" max="213" width="10.7109375" style="2" customWidth="1"/>
    <col min="214" max="220" width="6.7109375" style="2" bestFit="1" customWidth="1"/>
    <col min="221" max="221" width="9.28515625" style="2" customWidth="1"/>
    <col min="222" max="460" width="11.42578125" style="2"/>
    <col min="461" max="461" width="11.5703125" style="2" bestFit="1" customWidth="1"/>
    <col min="462" max="462" width="13" style="2" bestFit="1" customWidth="1"/>
    <col min="463" max="463" width="15.5703125" style="2" bestFit="1" customWidth="1"/>
    <col min="464" max="464" width="14.28515625" style="2" customWidth="1"/>
    <col min="465" max="466" width="11.5703125" style="2" bestFit="1" customWidth="1"/>
    <col min="467" max="467" width="12.140625" style="2" bestFit="1" customWidth="1"/>
    <col min="468" max="468" width="11.5703125" style="2" bestFit="1" customWidth="1"/>
    <col min="469" max="469" width="10.7109375" style="2" customWidth="1"/>
    <col min="470" max="476" width="6.7109375" style="2" bestFit="1" customWidth="1"/>
    <col min="477" max="477" width="9.28515625" style="2" customWidth="1"/>
    <col min="478" max="716" width="11.42578125" style="2"/>
    <col min="717" max="717" width="11.5703125" style="2" bestFit="1" customWidth="1"/>
    <col min="718" max="718" width="13" style="2" bestFit="1" customWidth="1"/>
    <col min="719" max="719" width="15.5703125" style="2" bestFit="1" customWidth="1"/>
    <col min="720" max="720" width="14.28515625" style="2" customWidth="1"/>
    <col min="721" max="722" width="11.5703125" style="2" bestFit="1" customWidth="1"/>
    <col min="723" max="723" width="12.140625" style="2" bestFit="1" customWidth="1"/>
    <col min="724" max="724" width="11.5703125" style="2" bestFit="1" customWidth="1"/>
    <col min="725" max="725" width="10.7109375" style="2" customWidth="1"/>
    <col min="726" max="732" width="6.7109375" style="2" bestFit="1" customWidth="1"/>
    <col min="733" max="733" width="9.28515625" style="2" customWidth="1"/>
    <col min="734" max="972" width="11.42578125" style="2"/>
    <col min="973" max="973" width="11.5703125" style="2" bestFit="1" customWidth="1"/>
    <col min="974" max="974" width="13" style="2" bestFit="1" customWidth="1"/>
    <col min="975" max="975" width="15.5703125" style="2" bestFit="1" customWidth="1"/>
    <col min="976" max="976" width="14.28515625" style="2" customWidth="1"/>
    <col min="977" max="978" width="11.5703125" style="2" bestFit="1" customWidth="1"/>
    <col min="979" max="979" width="12.140625" style="2" bestFit="1" customWidth="1"/>
    <col min="980" max="980" width="11.5703125" style="2" bestFit="1" customWidth="1"/>
    <col min="981" max="981" width="10.7109375" style="2" customWidth="1"/>
    <col min="982" max="988" width="6.7109375" style="2" bestFit="1" customWidth="1"/>
    <col min="989" max="989" width="9.28515625" style="2" customWidth="1"/>
    <col min="990" max="1228" width="11.42578125" style="2"/>
    <col min="1229" max="1229" width="11.5703125" style="2" bestFit="1" customWidth="1"/>
    <col min="1230" max="1230" width="13" style="2" bestFit="1" customWidth="1"/>
    <col min="1231" max="1231" width="15.5703125" style="2" bestFit="1" customWidth="1"/>
    <col min="1232" max="1232" width="14.28515625" style="2" customWidth="1"/>
    <col min="1233" max="1234" width="11.5703125" style="2" bestFit="1" customWidth="1"/>
    <col min="1235" max="1235" width="12.140625" style="2" bestFit="1" customWidth="1"/>
    <col min="1236" max="1236" width="11.5703125" style="2" bestFit="1" customWidth="1"/>
    <col min="1237" max="1237" width="10.7109375" style="2" customWidth="1"/>
    <col min="1238" max="1244" width="6.7109375" style="2" bestFit="1" customWidth="1"/>
    <col min="1245" max="1245" width="9.28515625" style="2" customWidth="1"/>
    <col min="1246" max="1484" width="11.42578125" style="2"/>
    <col min="1485" max="1485" width="11.5703125" style="2" bestFit="1" customWidth="1"/>
    <col min="1486" max="1486" width="13" style="2" bestFit="1" customWidth="1"/>
    <col min="1487" max="1487" width="15.5703125" style="2" bestFit="1" customWidth="1"/>
    <col min="1488" max="1488" width="14.28515625" style="2" customWidth="1"/>
    <col min="1489" max="1490" width="11.5703125" style="2" bestFit="1" customWidth="1"/>
    <col min="1491" max="1491" width="12.140625" style="2" bestFit="1" customWidth="1"/>
    <col min="1492" max="1492" width="11.5703125" style="2" bestFit="1" customWidth="1"/>
    <col min="1493" max="1493" width="10.7109375" style="2" customWidth="1"/>
    <col min="1494" max="1500" width="6.7109375" style="2" bestFit="1" customWidth="1"/>
    <col min="1501" max="1501" width="9.28515625" style="2" customWidth="1"/>
    <col min="1502" max="1740" width="11.42578125" style="2"/>
    <col min="1741" max="1741" width="11.5703125" style="2" bestFit="1" customWidth="1"/>
    <col min="1742" max="1742" width="13" style="2" bestFit="1" customWidth="1"/>
    <col min="1743" max="1743" width="15.5703125" style="2" bestFit="1" customWidth="1"/>
    <col min="1744" max="1744" width="14.28515625" style="2" customWidth="1"/>
    <col min="1745" max="1746" width="11.5703125" style="2" bestFit="1" customWidth="1"/>
    <col min="1747" max="1747" width="12.140625" style="2" bestFit="1" customWidth="1"/>
    <col min="1748" max="1748" width="11.5703125" style="2" bestFit="1" customWidth="1"/>
    <col min="1749" max="1749" width="10.7109375" style="2" customWidth="1"/>
    <col min="1750" max="1756" width="6.7109375" style="2" bestFit="1" customWidth="1"/>
    <col min="1757" max="1757" width="9.28515625" style="2" customWidth="1"/>
    <col min="1758" max="1996" width="11.42578125" style="2"/>
    <col min="1997" max="1997" width="11.5703125" style="2" bestFit="1" customWidth="1"/>
    <col min="1998" max="1998" width="13" style="2" bestFit="1" customWidth="1"/>
    <col min="1999" max="1999" width="15.5703125" style="2" bestFit="1" customWidth="1"/>
    <col min="2000" max="2000" width="14.28515625" style="2" customWidth="1"/>
    <col min="2001" max="2002" width="11.5703125" style="2" bestFit="1" customWidth="1"/>
    <col min="2003" max="2003" width="12.140625" style="2" bestFit="1" customWidth="1"/>
    <col min="2004" max="2004" width="11.5703125" style="2" bestFit="1" customWidth="1"/>
    <col min="2005" max="2005" width="10.7109375" style="2" customWidth="1"/>
    <col min="2006" max="2012" width="6.7109375" style="2" bestFit="1" customWidth="1"/>
    <col min="2013" max="2013" width="9.28515625" style="2" customWidth="1"/>
    <col min="2014" max="2252" width="11.42578125" style="2"/>
    <col min="2253" max="2253" width="11.5703125" style="2" bestFit="1" customWidth="1"/>
    <col min="2254" max="2254" width="13" style="2" bestFit="1" customWidth="1"/>
    <col min="2255" max="2255" width="15.5703125" style="2" bestFit="1" customWidth="1"/>
    <col min="2256" max="2256" width="14.28515625" style="2" customWidth="1"/>
    <col min="2257" max="2258" width="11.5703125" style="2" bestFit="1" customWidth="1"/>
    <col min="2259" max="2259" width="12.140625" style="2" bestFit="1" customWidth="1"/>
    <col min="2260" max="2260" width="11.5703125" style="2" bestFit="1" customWidth="1"/>
    <col min="2261" max="2261" width="10.7109375" style="2" customWidth="1"/>
    <col min="2262" max="2268" width="6.7109375" style="2" bestFit="1" customWidth="1"/>
    <col min="2269" max="2269" width="9.28515625" style="2" customWidth="1"/>
    <col min="2270" max="2508" width="11.42578125" style="2"/>
    <col min="2509" max="2509" width="11.5703125" style="2" bestFit="1" customWidth="1"/>
    <col min="2510" max="2510" width="13" style="2" bestFit="1" customWidth="1"/>
    <col min="2511" max="2511" width="15.5703125" style="2" bestFit="1" customWidth="1"/>
    <col min="2512" max="2512" width="14.28515625" style="2" customWidth="1"/>
    <col min="2513" max="2514" width="11.5703125" style="2" bestFit="1" customWidth="1"/>
    <col min="2515" max="2515" width="12.140625" style="2" bestFit="1" customWidth="1"/>
    <col min="2516" max="2516" width="11.5703125" style="2" bestFit="1" customWidth="1"/>
    <col min="2517" max="2517" width="10.7109375" style="2" customWidth="1"/>
    <col min="2518" max="2524" width="6.7109375" style="2" bestFit="1" customWidth="1"/>
    <col min="2525" max="2525" width="9.28515625" style="2" customWidth="1"/>
    <col min="2526" max="2764" width="11.42578125" style="2"/>
    <col min="2765" max="2765" width="11.5703125" style="2" bestFit="1" customWidth="1"/>
    <col min="2766" max="2766" width="13" style="2" bestFit="1" customWidth="1"/>
    <col min="2767" max="2767" width="15.5703125" style="2" bestFit="1" customWidth="1"/>
    <col min="2768" max="2768" width="14.28515625" style="2" customWidth="1"/>
    <col min="2769" max="2770" width="11.5703125" style="2" bestFit="1" customWidth="1"/>
    <col min="2771" max="2771" width="12.140625" style="2" bestFit="1" customWidth="1"/>
    <col min="2772" max="2772" width="11.5703125" style="2" bestFit="1" customWidth="1"/>
    <col min="2773" max="2773" width="10.7109375" style="2" customWidth="1"/>
    <col min="2774" max="2780" width="6.7109375" style="2" bestFit="1" customWidth="1"/>
    <col min="2781" max="2781" width="9.28515625" style="2" customWidth="1"/>
    <col min="2782" max="3020" width="11.42578125" style="2"/>
    <col min="3021" max="3021" width="11.5703125" style="2" bestFit="1" customWidth="1"/>
    <col min="3022" max="3022" width="13" style="2" bestFit="1" customWidth="1"/>
    <col min="3023" max="3023" width="15.5703125" style="2" bestFit="1" customWidth="1"/>
    <col min="3024" max="3024" width="14.28515625" style="2" customWidth="1"/>
    <col min="3025" max="3026" width="11.5703125" style="2" bestFit="1" customWidth="1"/>
    <col min="3027" max="3027" width="12.140625" style="2" bestFit="1" customWidth="1"/>
    <col min="3028" max="3028" width="11.5703125" style="2" bestFit="1" customWidth="1"/>
    <col min="3029" max="3029" width="10.7109375" style="2" customWidth="1"/>
    <col min="3030" max="3036" width="6.7109375" style="2" bestFit="1" customWidth="1"/>
    <col min="3037" max="3037" width="9.28515625" style="2" customWidth="1"/>
    <col min="3038" max="3276" width="11.42578125" style="2"/>
    <col min="3277" max="3277" width="11.5703125" style="2" bestFit="1" customWidth="1"/>
    <col min="3278" max="3278" width="13" style="2" bestFit="1" customWidth="1"/>
    <col min="3279" max="3279" width="15.5703125" style="2" bestFit="1" customWidth="1"/>
    <col min="3280" max="3280" width="14.28515625" style="2" customWidth="1"/>
    <col min="3281" max="3282" width="11.5703125" style="2" bestFit="1" customWidth="1"/>
    <col min="3283" max="3283" width="12.140625" style="2" bestFit="1" customWidth="1"/>
    <col min="3284" max="3284" width="11.5703125" style="2" bestFit="1" customWidth="1"/>
    <col min="3285" max="3285" width="10.7109375" style="2" customWidth="1"/>
    <col min="3286" max="3292" width="6.7109375" style="2" bestFit="1" customWidth="1"/>
    <col min="3293" max="3293" width="9.28515625" style="2" customWidth="1"/>
    <col min="3294" max="3532" width="11.42578125" style="2"/>
    <col min="3533" max="3533" width="11.5703125" style="2" bestFit="1" customWidth="1"/>
    <col min="3534" max="3534" width="13" style="2" bestFit="1" customWidth="1"/>
    <col min="3535" max="3535" width="15.5703125" style="2" bestFit="1" customWidth="1"/>
    <col min="3536" max="3536" width="14.28515625" style="2" customWidth="1"/>
    <col min="3537" max="3538" width="11.5703125" style="2" bestFit="1" customWidth="1"/>
    <col min="3539" max="3539" width="12.140625" style="2" bestFit="1" customWidth="1"/>
    <col min="3540" max="3540" width="11.5703125" style="2" bestFit="1" customWidth="1"/>
    <col min="3541" max="3541" width="10.7109375" style="2" customWidth="1"/>
    <col min="3542" max="3548" width="6.7109375" style="2" bestFit="1" customWidth="1"/>
    <col min="3549" max="3549" width="9.28515625" style="2" customWidth="1"/>
    <col min="3550" max="3788" width="11.42578125" style="2"/>
    <col min="3789" max="3789" width="11.5703125" style="2" bestFit="1" customWidth="1"/>
    <col min="3790" max="3790" width="13" style="2" bestFit="1" customWidth="1"/>
    <col min="3791" max="3791" width="15.5703125" style="2" bestFit="1" customWidth="1"/>
    <col min="3792" max="3792" width="14.28515625" style="2" customWidth="1"/>
    <col min="3793" max="3794" width="11.5703125" style="2" bestFit="1" customWidth="1"/>
    <col min="3795" max="3795" width="12.140625" style="2" bestFit="1" customWidth="1"/>
    <col min="3796" max="3796" width="11.5703125" style="2" bestFit="1" customWidth="1"/>
    <col min="3797" max="3797" width="10.7109375" style="2" customWidth="1"/>
    <col min="3798" max="3804" width="6.7109375" style="2" bestFit="1" customWidth="1"/>
    <col min="3805" max="3805" width="9.28515625" style="2" customWidth="1"/>
    <col min="3806" max="4044" width="11.42578125" style="2"/>
    <col min="4045" max="4045" width="11.5703125" style="2" bestFit="1" customWidth="1"/>
    <col min="4046" max="4046" width="13" style="2" bestFit="1" customWidth="1"/>
    <col min="4047" max="4047" width="15.5703125" style="2" bestFit="1" customWidth="1"/>
    <col min="4048" max="4048" width="14.28515625" style="2" customWidth="1"/>
    <col min="4049" max="4050" width="11.5703125" style="2" bestFit="1" customWidth="1"/>
    <col min="4051" max="4051" width="12.140625" style="2" bestFit="1" customWidth="1"/>
    <col min="4052" max="4052" width="11.5703125" style="2" bestFit="1" customWidth="1"/>
    <col min="4053" max="4053" width="10.7109375" style="2" customWidth="1"/>
    <col min="4054" max="4060" width="6.7109375" style="2" bestFit="1" customWidth="1"/>
    <col min="4061" max="4061" width="9.28515625" style="2" customWidth="1"/>
    <col min="4062" max="4300" width="11.42578125" style="2"/>
    <col min="4301" max="4301" width="11.5703125" style="2" bestFit="1" customWidth="1"/>
    <col min="4302" max="4302" width="13" style="2" bestFit="1" customWidth="1"/>
    <col min="4303" max="4303" width="15.5703125" style="2" bestFit="1" customWidth="1"/>
    <col min="4304" max="4304" width="14.28515625" style="2" customWidth="1"/>
    <col min="4305" max="4306" width="11.5703125" style="2" bestFit="1" customWidth="1"/>
    <col min="4307" max="4307" width="12.140625" style="2" bestFit="1" customWidth="1"/>
    <col min="4308" max="4308" width="11.5703125" style="2" bestFit="1" customWidth="1"/>
    <col min="4309" max="4309" width="10.7109375" style="2" customWidth="1"/>
    <col min="4310" max="4316" width="6.7109375" style="2" bestFit="1" customWidth="1"/>
    <col min="4317" max="4317" width="9.28515625" style="2" customWidth="1"/>
    <col min="4318" max="4556" width="11.42578125" style="2"/>
    <col min="4557" max="4557" width="11.5703125" style="2" bestFit="1" customWidth="1"/>
    <col min="4558" max="4558" width="13" style="2" bestFit="1" customWidth="1"/>
    <col min="4559" max="4559" width="15.5703125" style="2" bestFit="1" customWidth="1"/>
    <col min="4560" max="4560" width="14.28515625" style="2" customWidth="1"/>
    <col min="4561" max="4562" width="11.5703125" style="2" bestFit="1" customWidth="1"/>
    <col min="4563" max="4563" width="12.140625" style="2" bestFit="1" customWidth="1"/>
    <col min="4564" max="4564" width="11.5703125" style="2" bestFit="1" customWidth="1"/>
    <col min="4565" max="4565" width="10.7109375" style="2" customWidth="1"/>
    <col min="4566" max="4572" width="6.7109375" style="2" bestFit="1" customWidth="1"/>
    <col min="4573" max="4573" width="9.28515625" style="2" customWidth="1"/>
    <col min="4574" max="4812" width="11.42578125" style="2"/>
    <col min="4813" max="4813" width="11.5703125" style="2" bestFit="1" customWidth="1"/>
    <col min="4814" max="4814" width="13" style="2" bestFit="1" customWidth="1"/>
    <col min="4815" max="4815" width="15.5703125" style="2" bestFit="1" customWidth="1"/>
    <col min="4816" max="4816" width="14.28515625" style="2" customWidth="1"/>
    <col min="4817" max="4818" width="11.5703125" style="2" bestFit="1" customWidth="1"/>
    <col min="4819" max="4819" width="12.140625" style="2" bestFit="1" customWidth="1"/>
    <col min="4820" max="4820" width="11.5703125" style="2" bestFit="1" customWidth="1"/>
    <col min="4821" max="4821" width="10.7109375" style="2" customWidth="1"/>
    <col min="4822" max="4828" width="6.7109375" style="2" bestFit="1" customWidth="1"/>
    <col min="4829" max="4829" width="9.28515625" style="2" customWidth="1"/>
    <col min="4830" max="5068" width="11.42578125" style="2"/>
    <col min="5069" max="5069" width="11.5703125" style="2" bestFit="1" customWidth="1"/>
    <col min="5070" max="5070" width="13" style="2" bestFit="1" customWidth="1"/>
    <col min="5071" max="5071" width="15.5703125" style="2" bestFit="1" customWidth="1"/>
    <col min="5072" max="5072" width="14.28515625" style="2" customWidth="1"/>
    <col min="5073" max="5074" width="11.5703125" style="2" bestFit="1" customWidth="1"/>
    <col min="5075" max="5075" width="12.140625" style="2" bestFit="1" customWidth="1"/>
    <col min="5076" max="5076" width="11.5703125" style="2" bestFit="1" customWidth="1"/>
    <col min="5077" max="5077" width="10.7109375" style="2" customWidth="1"/>
    <col min="5078" max="5084" width="6.7109375" style="2" bestFit="1" customWidth="1"/>
    <col min="5085" max="5085" width="9.28515625" style="2" customWidth="1"/>
    <col min="5086" max="5324" width="11.42578125" style="2"/>
    <col min="5325" max="5325" width="11.5703125" style="2" bestFit="1" customWidth="1"/>
    <col min="5326" max="5326" width="13" style="2" bestFit="1" customWidth="1"/>
    <col min="5327" max="5327" width="15.5703125" style="2" bestFit="1" customWidth="1"/>
    <col min="5328" max="5328" width="14.28515625" style="2" customWidth="1"/>
    <col min="5329" max="5330" width="11.5703125" style="2" bestFit="1" customWidth="1"/>
    <col min="5331" max="5331" width="12.140625" style="2" bestFit="1" customWidth="1"/>
    <col min="5332" max="5332" width="11.5703125" style="2" bestFit="1" customWidth="1"/>
    <col min="5333" max="5333" width="10.7109375" style="2" customWidth="1"/>
    <col min="5334" max="5340" width="6.7109375" style="2" bestFit="1" customWidth="1"/>
    <col min="5341" max="5341" width="9.28515625" style="2" customWidth="1"/>
    <col min="5342" max="5580" width="11.42578125" style="2"/>
    <col min="5581" max="5581" width="11.5703125" style="2" bestFit="1" customWidth="1"/>
    <col min="5582" max="5582" width="13" style="2" bestFit="1" customWidth="1"/>
    <col min="5583" max="5583" width="15.5703125" style="2" bestFit="1" customWidth="1"/>
    <col min="5584" max="5584" width="14.28515625" style="2" customWidth="1"/>
    <col min="5585" max="5586" width="11.5703125" style="2" bestFit="1" customWidth="1"/>
    <col min="5587" max="5587" width="12.140625" style="2" bestFit="1" customWidth="1"/>
    <col min="5588" max="5588" width="11.5703125" style="2" bestFit="1" customWidth="1"/>
    <col min="5589" max="5589" width="10.7109375" style="2" customWidth="1"/>
    <col min="5590" max="5596" width="6.7109375" style="2" bestFit="1" customWidth="1"/>
    <col min="5597" max="5597" width="9.28515625" style="2" customWidth="1"/>
    <col min="5598" max="5836" width="11.42578125" style="2"/>
    <col min="5837" max="5837" width="11.5703125" style="2" bestFit="1" customWidth="1"/>
    <col min="5838" max="5838" width="13" style="2" bestFit="1" customWidth="1"/>
    <col min="5839" max="5839" width="15.5703125" style="2" bestFit="1" customWidth="1"/>
    <col min="5840" max="5840" width="14.28515625" style="2" customWidth="1"/>
    <col min="5841" max="5842" width="11.5703125" style="2" bestFit="1" customWidth="1"/>
    <col min="5843" max="5843" width="12.140625" style="2" bestFit="1" customWidth="1"/>
    <col min="5844" max="5844" width="11.5703125" style="2" bestFit="1" customWidth="1"/>
    <col min="5845" max="5845" width="10.7109375" style="2" customWidth="1"/>
    <col min="5846" max="5852" width="6.7109375" style="2" bestFit="1" customWidth="1"/>
    <col min="5853" max="5853" width="9.28515625" style="2" customWidth="1"/>
    <col min="5854" max="6092" width="11.42578125" style="2"/>
    <col min="6093" max="6093" width="11.5703125" style="2" bestFit="1" customWidth="1"/>
    <col min="6094" max="6094" width="13" style="2" bestFit="1" customWidth="1"/>
    <col min="6095" max="6095" width="15.5703125" style="2" bestFit="1" customWidth="1"/>
    <col min="6096" max="6096" width="14.28515625" style="2" customWidth="1"/>
    <col min="6097" max="6098" width="11.5703125" style="2" bestFit="1" customWidth="1"/>
    <col min="6099" max="6099" width="12.140625" style="2" bestFit="1" customWidth="1"/>
    <col min="6100" max="6100" width="11.5703125" style="2" bestFit="1" customWidth="1"/>
    <col min="6101" max="6101" width="10.7109375" style="2" customWidth="1"/>
    <col min="6102" max="6108" width="6.7109375" style="2" bestFit="1" customWidth="1"/>
    <col min="6109" max="6109" width="9.28515625" style="2" customWidth="1"/>
    <col min="6110" max="6348" width="11.42578125" style="2"/>
    <col min="6349" max="6349" width="11.5703125" style="2" bestFit="1" customWidth="1"/>
    <col min="6350" max="6350" width="13" style="2" bestFit="1" customWidth="1"/>
    <col min="6351" max="6351" width="15.5703125" style="2" bestFit="1" customWidth="1"/>
    <col min="6352" max="6352" width="14.28515625" style="2" customWidth="1"/>
    <col min="6353" max="6354" width="11.5703125" style="2" bestFit="1" customWidth="1"/>
    <col min="6355" max="6355" width="12.140625" style="2" bestFit="1" customWidth="1"/>
    <col min="6356" max="6356" width="11.5703125" style="2" bestFit="1" customWidth="1"/>
    <col min="6357" max="6357" width="10.7109375" style="2" customWidth="1"/>
    <col min="6358" max="6364" width="6.7109375" style="2" bestFit="1" customWidth="1"/>
    <col min="6365" max="6365" width="9.28515625" style="2" customWidth="1"/>
    <col min="6366" max="6604" width="11.42578125" style="2"/>
    <col min="6605" max="6605" width="11.5703125" style="2" bestFit="1" customWidth="1"/>
    <col min="6606" max="6606" width="13" style="2" bestFit="1" customWidth="1"/>
    <col min="6607" max="6607" width="15.5703125" style="2" bestFit="1" customWidth="1"/>
    <col min="6608" max="6608" width="14.28515625" style="2" customWidth="1"/>
    <col min="6609" max="6610" width="11.5703125" style="2" bestFit="1" customWidth="1"/>
    <col min="6611" max="6611" width="12.140625" style="2" bestFit="1" customWidth="1"/>
    <col min="6612" max="6612" width="11.5703125" style="2" bestFit="1" customWidth="1"/>
    <col min="6613" max="6613" width="10.7109375" style="2" customWidth="1"/>
    <col min="6614" max="6620" width="6.7109375" style="2" bestFit="1" customWidth="1"/>
    <col min="6621" max="6621" width="9.28515625" style="2" customWidth="1"/>
    <col min="6622" max="6860" width="11.42578125" style="2"/>
    <col min="6861" max="6861" width="11.5703125" style="2" bestFit="1" customWidth="1"/>
    <col min="6862" max="6862" width="13" style="2" bestFit="1" customWidth="1"/>
    <col min="6863" max="6863" width="15.5703125" style="2" bestFit="1" customWidth="1"/>
    <col min="6864" max="6864" width="14.28515625" style="2" customWidth="1"/>
    <col min="6865" max="6866" width="11.5703125" style="2" bestFit="1" customWidth="1"/>
    <col min="6867" max="6867" width="12.140625" style="2" bestFit="1" customWidth="1"/>
    <col min="6868" max="6868" width="11.5703125" style="2" bestFit="1" customWidth="1"/>
    <col min="6869" max="6869" width="10.7109375" style="2" customWidth="1"/>
    <col min="6870" max="6876" width="6.7109375" style="2" bestFit="1" customWidth="1"/>
    <col min="6877" max="6877" width="9.28515625" style="2" customWidth="1"/>
    <col min="6878" max="7116" width="11.42578125" style="2"/>
    <col min="7117" max="7117" width="11.5703125" style="2" bestFit="1" customWidth="1"/>
    <col min="7118" max="7118" width="13" style="2" bestFit="1" customWidth="1"/>
    <col min="7119" max="7119" width="15.5703125" style="2" bestFit="1" customWidth="1"/>
    <col min="7120" max="7120" width="14.28515625" style="2" customWidth="1"/>
    <col min="7121" max="7122" width="11.5703125" style="2" bestFit="1" customWidth="1"/>
    <col min="7123" max="7123" width="12.140625" style="2" bestFit="1" customWidth="1"/>
    <col min="7124" max="7124" width="11.5703125" style="2" bestFit="1" customWidth="1"/>
    <col min="7125" max="7125" width="10.7109375" style="2" customWidth="1"/>
    <col min="7126" max="7132" width="6.7109375" style="2" bestFit="1" customWidth="1"/>
    <col min="7133" max="7133" width="9.28515625" style="2" customWidth="1"/>
    <col min="7134" max="7372" width="11.42578125" style="2"/>
    <col min="7373" max="7373" width="11.5703125" style="2" bestFit="1" customWidth="1"/>
    <col min="7374" max="7374" width="13" style="2" bestFit="1" customWidth="1"/>
    <col min="7375" max="7375" width="15.5703125" style="2" bestFit="1" customWidth="1"/>
    <col min="7376" max="7376" width="14.28515625" style="2" customWidth="1"/>
    <col min="7377" max="7378" width="11.5703125" style="2" bestFit="1" customWidth="1"/>
    <col min="7379" max="7379" width="12.140625" style="2" bestFit="1" customWidth="1"/>
    <col min="7380" max="7380" width="11.5703125" style="2" bestFit="1" customWidth="1"/>
    <col min="7381" max="7381" width="10.7109375" style="2" customWidth="1"/>
    <col min="7382" max="7388" width="6.7109375" style="2" bestFit="1" customWidth="1"/>
    <col min="7389" max="7389" width="9.28515625" style="2" customWidth="1"/>
    <col min="7390" max="7628" width="11.42578125" style="2"/>
    <col min="7629" max="7629" width="11.5703125" style="2" bestFit="1" customWidth="1"/>
    <col min="7630" max="7630" width="13" style="2" bestFit="1" customWidth="1"/>
    <col min="7631" max="7631" width="15.5703125" style="2" bestFit="1" customWidth="1"/>
    <col min="7632" max="7632" width="14.28515625" style="2" customWidth="1"/>
    <col min="7633" max="7634" width="11.5703125" style="2" bestFit="1" customWidth="1"/>
    <col min="7635" max="7635" width="12.140625" style="2" bestFit="1" customWidth="1"/>
    <col min="7636" max="7636" width="11.5703125" style="2" bestFit="1" customWidth="1"/>
    <col min="7637" max="7637" width="10.7109375" style="2" customWidth="1"/>
    <col min="7638" max="7644" width="6.7109375" style="2" bestFit="1" customWidth="1"/>
    <col min="7645" max="7645" width="9.28515625" style="2" customWidth="1"/>
    <col min="7646" max="7884" width="11.42578125" style="2"/>
    <col min="7885" max="7885" width="11.5703125" style="2" bestFit="1" customWidth="1"/>
    <col min="7886" max="7886" width="13" style="2" bestFit="1" customWidth="1"/>
    <col min="7887" max="7887" width="15.5703125" style="2" bestFit="1" customWidth="1"/>
    <col min="7888" max="7888" width="14.28515625" style="2" customWidth="1"/>
    <col min="7889" max="7890" width="11.5703125" style="2" bestFit="1" customWidth="1"/>
    <col min="7891" max="7891" width="12.140625" style="2" bestFit="1" customWidth="1"/>
    <col min="7892" max="7892" width="11.5703125" style="2" bestFit="1" customWidth="1"/>
    <col min="7893" max="7893" width="10.7109375" style="2" customWidth="1"/>
    <col min="7894" max="7900" width="6.7109375" style="2" bestFit="1" customWidth="1"/>
    <col min="7901" max="7901" width="9.28515625" style="2" customWidth="1"/>
    <col min="7902" max="8140" width="11.42578125" style="2"/>
    <col min="8141" max="8141" width="11.5703125" style="2" bestFit="1" customWidth="1"/>
    <col min="8142" max="8142" width="13" style="2" bestFit="1" customWidth="1"/>
    <col min="8143" max="8143" width="15.5703125" style="2" bestFit="1" customWidth="1"/>
    <col min="8144" max="8144" width="14.28515625" style="2" customWidth="1"/>
    <col min="8145" max="8146" width="11.5703125" style="2" bestFit="1" customWidth="1"/>
    <col min="8147" max="8147" width="12.140625" style="2" bestFit="1" customWidth="1"/>
    <col min="8148" max="8148" width="11.5703125" style="2" bestFit="1" customWidth="1"/>
    <col min="8149" max="8149" width="10.7109375" style="2" customWidth="1"/>
    <col min="8150" max="8156" width="6.7109375" style="2" bestFit="1" customWidth="1"/>
    <col min="8157" max="8157" width="9.28515625" style="2" customWidth="1"/>
    <col min="8158" max="8396" width="11.42578125" style="2"/>
    <col min="8397" max="8397" width="11.5703125" style="2" bestFit="1" customWidth="1"/>
    <col min="8398" max="8398" width="13" style="2" bestFit="1" customWidth="1"/>
    <col min="8399" max="8399" width="15.5703125" style="2" bestFit="1" customWidth="1"/>
    <col min="8400" max="8400" width="14.28515625" style="2" customWidth="1"/>
    <col min="8401" max="8402" width="11.5703125" style="2" bestFit="1" customWidth="1"/>
    <col min="8403" max="8403" width="12.140625" style="2" bestFit="1" customWidth="1"/>
    <col min="8404" max="8404" width="11.5703125" style="2" bestFit="1" customWidth="1"/>
    <col min="8405" max="8405" width="10.7109375" style="2" customWidth="1"/>
    <col min="8406" max="8412" width="6.7109375" style="2" bestFit="1" customWidth="1"/>
    <col min="8413" max="8413" width="9.28515625" style="2" customWidth="1"/>
    <col min="8414" max="8652" width="11.42578125" style="2"/>
    <col min="8653" max="8653" width="11.5703125" style="2" bestFit="1" customWidth="1"/>
    <col min="8654" max="8654" width="13" style="2" bestFit="1" customWidth="1"/>
    <col min="8655" max="8655" width="15.5703125" style="2" bestFit="1" customWidth="1"/>
    <col min="8656" max="8656" width="14.28515625" style="2" customWidth="1"/>
    <col min="8657" max="8658" width="11.5703125" style="2" bestFit="1" customWidth="1"/>
    <col min="8659" max="8659" width="12.140625" style="2" bestFit="1" customWidth="1"/>
    <col min="8660" max="8660" width="11.5703125" style="2" bestFit="1" customWidth="1"/>
    <col min="8661" max="8661" width="10.7109375" style="2" customWidth="1"/>
    <col min="8662" max="8668" width="6.7109375" style="2" bestFit="1" customWidth="1"/>
    <col min="8669" max="8669" width="9.28515625" style="2" customWidth="1"/>
    <col min="8670" max="8908" width="11.42578125" style="2"/>
    <col min="8909" max="8909" width="11.5703125" style="2" bestFit="1" customWidth="1"/>
    <col min="8910" max="8910" width="13" style="2" bestFit="1" customWidth="1"/>
    <col min="8911" max="8911" width="15.5703125" style="2" bestFit="1" customWidth="1"/>
    <col min="8912" max="8912" width="14.28515625" style="2" customWidth="1"/>
    <col min="8913" max="8914" width="11.5703125" style="2" bestFit="1" customWidth="1"/>
    <col min="8915" max="8915" width="12.140625" style="2" bestFit="1" customWidth="1"/>
    <col min="8916" max="8916" width="11.5703125" style="2" bestFit="1" customWidth="1"/>
    <col min="8917" max="8917" width="10.7109375" style="2" customWidth="1"/>
    <col min="8918" max="8924" width="6.7109375" style="2" bestFit="1" customWidth="1"/>
    <col min="8925" max="8925" width="9.28515625" style="2" customWidth="1"/>
    <col min="8926" max="9164" width="11.42578125" style="2"/>
    <col min="9165" max="9165" width="11.5703125" style="2" bestFit="1" customWidth="1"/>
    <col min="9166" max="9166" width="13" style="2" bestFit="1" customWidth="1"/>
    <col min="9167" max="9167" width="15.5703125" style="2" bestFit="1" customWidth="1"/>
    <col min="9168" max="9168" width="14.28515625" style="2" customWidth="1"/>
    <col min="9169" max="9170" width="11.5703125" style="2" bestFit="1" customWidth="1"/>
    <col min="9171" max="9171" width="12.140625" style="2" bestFit="1" customWidth="1"/>
    <col min="9172" max="9172" width="11.5703125" style="2" bestFit="1" customWidth="1"/>
    <col min="9173" max="9173" width="10.7109375" style="2" customWidth="1"/>
    <col min="9174" max="9180" width="6.7109375" style="2" bestFit="1" customWidth="1"/>
    <col min="9181" max="9181" width="9.28515625" style="2" customWidth="1"/>
    <col min="9182" max="9420" width="11.42578125" style="2"/>
    <col min="9421" max="9421" width="11.5703125" style="2" bestFit="1" customWidth="1"/>
    <col min="9422" max="9422" width="13" style="2" bestFit="1" customWidth="1"/>
    <col min="9423" max="9423" width="15.5703125" style="2" bestFit="1" customWidth="1"/>
    <col min="9424" max="9424" width="14.28515625" style="2" customWidth="1"/>
    <col min="9425" max="9426" width="11.5703125" style="2" bestFit="1" customWidth="1"/>
    <col min="9427" max="9427" width="12.140625" style="2" bestFit="1" customWidth="1"/>
    <col min="9428" max="9428" width="11.5703125" style="2" bestFit="1" customWidth="1"/>
    <col min="9429" max="9429" width="10.7109375" style="2" customWidth="1"/>
    <col min="9430" max="9436" width="6.7109375" style="2" bestFit="1" customWidth="1"/>
    <col min="9437" max="9437" width="9.28515625" style="2" customWidth="1"/>
    <col min="9438" max="9676" width="11.42578125" style="2"/>
    <col min="9677" max="9677" width="11.5703125" style="2" bestFit="1" customWidth="1"/>
    <col min="9678" max="9678" width="13" style="2" bestFit="1" customWidth="1"/>
    <col min="9679" max="9679" width="15.5703125" style="2" bestFit="1" customWidth="1"/>
    <col min="9680" max="9680" width="14.28515625" style="2" customWidth="1"/>
    <col min="9681" max="9682" width="11.5703125" style="2" bestFit="1" customWidth="1"/>
    <col min="9683" max="9683" width="12.140625" style="2" bestFit="1" customWidth="1"/>
    <col min="9684" max="9684" width="11.5703125" style="2" bestFit="1" customWidth="1"/>
    <col min="9685" max="9685" width="10.7109375" style="2" customWidth="1"/>
    <col min="9686" max="9692" width="6.7109375" style="2" bestFit="1" customWidth="1"/>
    <col min="9693" max="9693" width="9.28515625" style="2" customWidth="1"/>
    <col min="9694" max="9932" width="11.42578125" style="2"/>
    <col min="9933" max="9933" width="11.5703125" style="2" bestFit="1" customWidth="1"/>
    <col min="9934" max="9934" width="13" style="2" bestFit="1" customWidth="1"/>
    <col min="9935" max="9935" width="15.5703125" style="2" bestFit="1" customWidth="1"/>
    <col min="9936" max="9936" width="14.28515625" style="2" customWidth="1"/>
    <col min="9937" max="9938" width="11.5703125" style="2" bestFit="1" customWidth="1"/>
    <col min="9939" max="9939" width="12.140625" style="2" bestFit="1" customWidth="1"/>
    <col min="9940" max="9940" width="11.5703125" style="2" bestFit="1" customWidth="1"/>
    <col min="9941" max="9941" width="10.7109375" style="2" customWidth="1"/>
    <col min="9942" max="9948" width="6.7109375" style="2" bestFit="1" customWidth="1"/>
    <col min="9949" max="9949" width="9.28515625" style="2" customWidth="1"/>
    <col min="9950" max="10188" width="11.42578125" style="2"/>
    <col min="10189" max="10189" width="11.5703125" style="2" bestFit="1" customWidth="1"/>
    <col min="10190" max="10190" width="13" style="2" bestFit="1" customWidth="1"/>
    <col min="10191" max="10191" width="15.5703125" style="2" bestFit="1" customWidth="1"/>
    <col min="10192" max="10192" width="14.28515625" style="2" customWidth="1"/>
    <col min="10193" max="10194" width="11.5703125" style="2" bestFit="1" customWidth="1"/>
    <col min="10195" max="10195" width="12.140625" style="2" bestFit="1" customWidth="1"/>
    <col min="10196" max="10196" width="11.5703125" style="2" bestFit="1" customWidth="1"/>
    <col min="10197" max="10197" width="10.7109375" style="2" customWidth="1"/>
    <col min="10198" max="10204" width="6.7109375" style="2" bestFit="1" customWidth="1"/>
    <col min="10205" max="10205" width="9.28515625" style="2" customWidth="1"/>
    <col min="10206" max="10444" width="11.42578125" style="2"/>
    <col min="10445" max="10445" width="11.5703125" style="2" bestFit="1" customWidth="1"/>
    <col min="10446" max="10446" width="13" style="2" bestFit="1" customWidth="1"/>
    <col min="10447" max="10447" width="15.5703125" style="2" bestFit="1" customWidth="1"/>
    <col min="10448" max="10448" width="14.28515625" style="2" customWidth="1"/>
    <col min="10449" max="10450" width="11.5703125" style="2" bestFit="1" customWidth="1"/>
    <col min="10451" max="10451" width="12.140625" style="2" bestFit="1" customWidth="1"/>
    <col min="10452" max="10452" width="11.5703125" style="2" bestFit="1" customWidth="1"/>
    <col min="10453" max="10453" width="10.7109375" style="2" customWidth="1"/>
    <col min="10454" max="10460" width="6.7109375" style="2" bestFit="1" customWidth="1"/>
    <col min="10461" max="10461" width="9.28515625" style="2" customWidth="1"/>
    <col min="10462" max="10700" width="11.42578125" style="2"/>
    <col min="10701" max="10701" width="11.5703125" style="2" bestFit="1" customWidth="1"/>
    <col min="10702" max="10702" width="13" style="2" bestFit="1" customWidth="1"/>
    <col min="10703" max="10703" width="15.5703125" style="2" bestFit="1" customWidth="1"/>
    <col min="10704" max="10704" width="14.28515625" style="2" customWidth="1"/>
    <col min="10705" max="10706" width="11.5703125" style="2" bestFit="1" customWidth="1"/>
    <col min="10707" max="10707" width="12.140625" style="2" bestFit="1" customWidth="1"/>
    <col min="10708" max="10708" width="11.5703125" style="2" bestFit="1" customWidth="1"/>
    <col min="10709" max="10709" width="10.7109375" style="2" customWidth="1"/>
    <col min="10710" max="10716" width="6.7109375" style="2" bestFit="1" customWidth="1"/>
    <col min="10717" max="10717" width="9.28515625" style="2" customWidth="1"/>
    <col min="10718" max="10956" width="11.42578125" style="2"/>
    <col min="10957" max="10957" width="11.5703125" style="2" bestFit="1" customWidth="1"/>
    <col min="10958" max="10958" width="13" style="2" bestFit="1" customWidth="1"/>
    <col min="10959" max="10959" width="15.5703125" style="2" bestFit="1" customWidth="1"/>
    <col min="10960" max="10960" width="14.28515625" style="2" customWidth="1"/>
    <col min="10961" max="10962" width="11.5703125" style="2" bestFit="1" customWidth="1"/>
    <col min="10963" max="10963" width="12.140625" style="2" bestFit="1" customWidth="1"/>
    <col min="10964" max="10964" width="11.5703125" style="2" bestFit="1" customWidth="1"/>
    <col min="10965" max="10965" width="10.7109375" style="2" customWidth="1"/>
    <col min="10966" max="10972" width="6.7109375" style="2" bestFit="1" customWidth="1"/>
    <col min="10973" max="10973" width="9.28515625" style="2" customWidth="1"/>
    <col min="10974" max="11212" width="11.42578125" style="2"/>
    <col min="11213" max="11213" width="11.5703125" style="2" bestFit="1" customWidth="1"/>
    <col min="11214" max="11214" width="13" style="2" bestFit="1" customWidth="1"/>
    <col min="11215" max="11215" width="15.5703125" style="2" bestFit="1" customWidth="1"/>
    <col min="11216" max="11216" width="14.28515625" style="2" customWidth="1"/>
    <col min="11217" max="11218" width="11.5703125" style="2" bestFit="1" customWidth="1"/>
    <col min="11219" max="11219" width="12.140625" style="2" bestFit="1" customWidth="1"/>
    <col min="11220" max="11220" width="11.5703125" style="2" bestFit="1" customWidth="1"/>
    <col min="11221" max="11221" width="10.7109375" style="2" customWidth="1"/>
    <col min="11222" max="11228" width="6.7109375" style="2" bestFit="1" customWidth="1"/>
    <col min="11229" max="11229" width="9.28515625" style="2" customWidth="1"/>
    <col min="11230" max="11468" width="11.42578125" style="2"/>
    <col min="11469" max="11469" width="11.5703125" style="2" bestFit="1" customWidth="1"/>
    <col min="11470" max="11470" width="13" style="2" bestFit="1" customWidth="1"/>
    <col min="11471" max="11471" width="15.5703125" style="2" bestFit="1" customWidth="1"/>
    <col min="11472" max="11472" width="14.28515625" style="2" customWidth="1"/>
    <col min="11473" max="11474" width="11.5703125" style="2" bestFit="1" customWidth="1"/>
    <col min="11475" max="11475" width="12.140625" style="2" bestFit="1" customWidth="1"/>
    <col min="11476" max="11476" width="11.5703125" style="2" bestFit="1" customWidth="1"/>
    <col min="11477" max="11477" width="10.7109375" style="2" customWidth="1"/>
    <col min="11478" max="11484" width="6.7109375" style="2" bestFit="1" customWidth="1"/>
    <col min="11485" max="11485" width="9.28515625" style="2" customWidth="1"/>
    <col min="11486" max="11724" width="11.42578125" style="2"/>
    <col min="11725" max="11725" width="11.5703125" style="2" bestFit="1" customWidth="1"/>
    <col min="11726" max="11726" width="13" style="2" bestFit="1" customWidth="1"/>
    <col min="11727" max="11727" width="15.5703125" style="2" bestFit="1" customWidth="1"/>
    <col min="11728" max="11728" width="14.28515625" style="2" customWidth="1"/>
    <col min="11729" max="11730" width="11.5703125" style="2" bestFit="1" customWidth="1"/>
    <col min="11731" max="11731" width="12.140625" style="2" bestFit="1" customWidth="1"/>
    <col min="11732" max="11732" width="11.5703125" style="2" bestFit="1" customWidth="1"/>
    <col min="11733" max="11733" width="10.7109375" style="2" customWidth="1"/>
    <col min="11734" max="11740" width="6.7109375" style="2" bestFit="1" customWidth="1"/>
    <col min="11741" max="11741" width="9.28515625" style="2" customWidth="1"/>
    <col min="11742" max="11980" width="11.42578125" style="2"/>
    <col min="11981" max="11981" width="11.5703125" style="2" bestFit="1" customWidth="1"/>
    <col min="11982" max="11982" width="13" style="2" bestFit="1" customWidth="1"/>
    <col min="11983" max="11983" width="15.5703125" style="2" bestFit="1" customWidth="1"/>
    <col min="11984" max="11984" width="14.28515625" style="2" customWidth="1"/>
    <col min="11985" max="11986" width="11.5703125" style="2" bestFit="1" customWidth="1"/>
    <col min="11987" max="11987" width="12.140625" style="2" bestFit="1" customWidth="1"/>
    <col min="11988" max="11988" width="11.5703125" style="2" bestFit="1" customWidth="1"/>
    <col min="11989" max="11989" width="10.7109375" style="2" customWidth="1"/>
    <col min="11990" max="11996" width="6.7109375" style="2" bestFit="1" customWidth="1"/>
    <col min="11997" max="11997" width="9.28515625" style="2" customWidth="1"/>
    <col min="11998" max="12236" width="11.42578125" style="2"/>
    <col min="12237" max="12237" width="11.5703125" style="2" bestFit="1" customWidth="1"/>
    <col min="12238" max="12238" width="13" style="2" bestFit="1" customWidth="1"/>
    <col min="12239" max="12239" width="15.5703125" style="2" bestFit="1" customWidth="1"/>
    <col min="12240" max="12240" width="14.28515625" style="2" customWidth="1"/>
    <col min="12241" max="12242" width="11.5703125" style="2" bestFit="1" customWidth="1"/>
    <col min="12243" max="12243" width="12.140625" style="2" bestFit="1" customWidth="1"/>
    <col min="12244" max="12244" width="11.5703125" style="2" bestFit="1" customWidth="1"/>
    <col min="12245" max="12245" width="10.7109375" style="2" customWidth="1"/>
    <col min="12246" max="12252" width="6.7109375" style="2" bestFit="1" customWidth="1"/>
    <col min="12253" max="12253" width="9.28515625" style="2" customWidth="1"/>
    <col min="12254" max="12492" width="11.42578125" style="2"/>
    <col min="12493" max="12493" width="11.5703125" style="2" bestFit="1" customWidth="1"/>
    <col min="12494" max="12494" width="13" style="2" bestFit="1" customWidth="1"/>
    <col min="12495" max="12495" width="15.5703125" style="2" bestFit="1" customWidth="1"/>
    <col min="12496" max="12496" width="14.28515625" style="2" customWidth="1"/>
    <col min="12497" max="12498" width="11.5703125" style="2" bestFit="1" customWidth="1"/>
    <col min="12499" max="12499" width="12.140625" style="2" bestFit="1" customWidth="1"/>
    <col min="12500" max="12500" width="11.5703125" style="2" bestFit="1" customWidth="1"/>
    <col min="12501" max="12501" width="10.7109375" style="2" customWidth="1"/>
    <col min="12502" max="12508" width="6.7109375" style="2" bestFit="1" customWidth="1"/>
    <col min="12509" max="12509" width="9.28515625" style="2" customWidth="1"/>
    <col min="12510" max="12748" width="11.42578125" style="2"/>
    <col min="12749" max="12749" width="11.5703125" style="2" bestFit="1" customWidth="1"/>
    <col min="12750" max="12750" width="13" style="2" bestFit="1" customWidth="1"/>
    <col min="12751" max="12751" width="15.5703125" style="2" bestFit="1" customWidth="1"/>
    <col min="12752" max="12752" width="14.28515625" style="2" customWidth="1"/>
    <col min="12753" max="12754" width="11.5703125" style="2" bestFit="1" customWidth="1"/>
    <col min="12755" max="12755" width="12.140625" style="2" bestFit="1" customWidth="1"/>
    <col min="12756" max="12756" width="11.5703125" style="2" bestFit="1" customWidth="1"/>
    <col min="12757" max="12757" width="10.7109375" style="2" customWidth="1"/>
    <col min="12758" max="12764" width="6.7109375" style="2" bestFit="1" customWidth="1"/>
    <col min="12765" max="12765" width="9.28515625" style="2" customWidth="1"/>
    <col min="12766" max="13004" width="11.42578125" style="2"/>
    <col min="13005" max="13005" width="11.5703125" style="2" bestFit="1" customWidth="1"/>
    <col min="13006" max="13006" width="13" style="2" bestFit="1" customWidth="1"/>
    <col min="13007" max="13007" width="15.5703125" style="2" bestFit="1" customWidth="1"/>
    <col min="13008" max="13008" width="14.28515625" style="2" customWidth="1"/>
    <col min="13009" max="13010" width="11.5703125" style="2" bestFit="1" customWidth="1"/>
    <col min="13011" max="13011" width="12.140625" style="2" bestFit="1" customWidth="1"/>
    <col min="13012" max="13012" width="11.5703125" style="2" bestFit="1" customWidth="1"/>
    <col min="13013" max="13013" width="10.7109375" style="2" customWidth="1"/>
    <col min="13014" max="13020" width="6.7109375" style="2" bestFit="1" customWidth="1"/>
    <col min="13021" max="13021" width="9.28515625" style="2" customWidth="1"/>
    <col min="13022" max="13260" width="11.42578125" style="2"/>
    <col min="13261" max="13261" width="11.5703125" style="2" bestFit="1" customWidth="1"/>
    <col min="13262" max="13262" width="13" style="2" bestFit="1" customWidth="1"/>
    <col min="13263" max="13263" width="15.5703125" style="2" bestFit="1" customWidth="1"/>
    <col min="13264" max="13264" width="14.28515625" style="2" customWidth="1"/>
    <col min="13265" max="13266" width="11.5703125" style="2" bestFit="1" customWidth="1"/>
    <col min="13267" max="13267" width="12.140625" style="2" bestFit="1" customWidth="1"/>
    <col min="13268" max="13268" width="11.5703125" style="2" bestFit="1" customWidth="1"/>
    <col min="13269" max="13269" width="10.7109375" style="2" customWidth="1"/>
    <col min="13270" max="13276" width="6.7109375" style="2" bestFit="1" customWidth="1"/>
    <col min="13277" max="13277" width="9.28515625" style="2" customWidth="1"/>
    <col min="13278" max="13516" width="11.42578125" style="2"/>
    <col min="13517" max="13517" width="11.5703125" style="2" bestFit="1" customWidth="1"/>
    <col min="13518" max="13518" width="13" style="2" bestFit="1" customWidth="1"/>
    <col min="13519" max="13519" width="15.5703125" style="2" bestFit="1" customWidth="1"/>
    <col min="13520" max="13520" width="14.28515625" style="2" customWidth="1"/>
    <col min="13521" max="13522" width="11.5703125" style="2" bestFit="1" customWidth="1"/>
    <col min="13523" max="13523" width="12.140625" style="2" bestFit="1" customWidth="1"/>
    <col min="13524" max="13524" width="11.5703125" style="2" bestFit="1" customWidth="1"/>
    <col min="13525" max="13525" width="10.7109375" style="2" customWidth="1"/>
    <col min="13526" max="13532" width="6.7109375" style="2" bestFit="1" customWidth="1"/>
    <col min="13533" max="13533" width="9.28515625" style="2" customWidth="1"/>
    <col min="13534" max="13772" width="11.42578125" style="2"/>
    <col min="13773" max="13773" width="11.5703125" style="2" bestFit="1" customWidth="1"/>
    <col min="13774" max="13774" width="13" style="2" bestFit="1" customWidth="1"/>
    <col min="13775" max="13775" width="15.5703125" style="2" bestFit="1" customWidth="1"/>
    <col min="13776" max="13776" width="14.28515625" style="2" customWidth="1"/>
    <col min="13777" max="13778" width="11.5703125" style="2" bestFit="1" customWidth="1"/>
    <col min="13779" max="13779" width="12.140625" style="2" bestFit="1" customWidth="1"/>
    <col min="13780" max="13780" width="11.5703125" style="2" bestFit="1" customWidth="1"/>
    <col min="13781" max="13781" width="10.7109375" style="2" customWidth="1"/>
    <col min="13782" max="13788" width="6.7109375" style="2" bestFit="1" customWidth="1"/>
    <col min="13789" max="13789" width="9.28515625" style="2" customWidth="1"/>
    <col min="13790" max="14028" width="11.42578125" style="2"/>
    <col min="14029" max="14029" width="11.5703125" style="2" bestFit="1" customWidth="1"/>
    <col min="14030" max="14030" width="13" style="2" bestFit="1" customWidth="1"/>
    <col min="14031" max="14031" width="15.5703125" style="2" bestFit="1" customWidth="1"/>
    <col min="14032" max="14032" width="14.28515625" style="2" customWidth="1"/>
    <col min="14033" max="14034" width="11.5703125" style="2" bestFit="1" customWidth="1"/>
    <col min="14035" max="14035" width="12.140625" style="2" bestFit="1" customWidth="1"/>
    <col min="14036" max="14036" width="11.5703125" style="2" bestFit="1" customWidth="1"/>
    <col min="14037" max="14037" width="10.7109375" style="2" customWidth="1"/>
    <col min="14038" max="14044" width="6.7109375" style="2" bestFit="1" customWidth="1"/>
    <col min="14045" max="14045" width="9.28515625" style="2" customWidth="1"/>
    <col min="14046" max="14284" width="11.42578125" style="2"/>
    <col min="14285" max="14285" width="11.5703125" style="2" bestFit="1" customWidth="1"/>
    <col min="14286" max="14286" width="13" style="2" bestFit="1" customWidth="1"/>
    <col min="14287" max="14287" width="15.5703125" style="2" bestFit="1" customWidth="1"/>
    <col min="14288" max="14288" width="14.28515625" style="2" customWidth="1"/>
    <col min="14289" max="14290" width="11.5703125" style="2" bestFit="1" customWidth="1"/>
    <col min="14291" max="14291" width="12.140625" style="2" bestFit="1" customWidth="1"/>
    <col min="14292" max="14292" width="11.5703125" style="2" bestFit="1" customWidth="1"/>
    <col min="14293" max="14293" width="10.7109375" style="2" customWidth="1"/>
    <col min="14294" max="14300" width="6.7109375" style="2" bestFit="1" customWidth="1"/>
    <col min="14301" max="14301" width="9.28515625" style="2" customWidth="1"/>
    <col min="14302" max="14540" width="11.42578125" style="2"/>
    <col min="14541" max="14541" width="11.5703125" style="2" bestFit="1" customWidth="1"/>
    <col min="14542" max="14542" width="13" style="2" bestFit="1" customWidth="1"/>
    <col min="14543" max="14543" width="15.5703125" style="2" bestFit="1" customWidth="1"/>
    <col min="14544" max="14544" width="14.28515625" style="2" customWidth="1"/>
    <col min="14545" max="14546" width="11.5703125" style="2" bestFit="1" customWidth="1"/>
    <col min="14547" max="14547" width="12.140625" style="2" bestFit="1" customWidth="1"/>
    <col min="14548" max="14548" width="11.5703125" style="2" bestFit="1" customWidth="1"/>
    <col min="14549" max="14549" width="10.7109375" style="2" customWidth="1"/>
    <col min="14550" max="14556" width="6.7109375" style="2" bestFit="1" customWidth="1"/>
    <col min="14557" max="14557" width="9.28515625" style="2" customWidth="1"/>
    <col min="14558" max="14796" width="11.42578125" style="2"/>
    <col min="14797" max="14797" width="11.5703125" style="2" bestFit="1" customWidth="1"/>
    <col min="14798" max="14798" width="13" style="2" bestFit="1" customWidth="1"/>
    <col min="14799" max="14799" width="15.5703125" style="2" bestFit="1" customWidth="1"/>
    <col min="14800" max="14800" width="14.28515625" style="2" customWidth="1"/>
    <col min="14801" max="14802" width="11.5703125" style="2" bestFit="1" customWidth="1"/>
    <col min="14803" max="14803" width="12.140625" style="2" bestFit="1" customWidth="1"/>
    <col min="14804" max="14804" width="11.5703125" style="2" bestFit="1" customWidth="1"/>
    <col min="14805" max="14805" width="10.7109375" style="2" customWidth="1"/>
    <col min="14806" max="14812" width="6.7109375" style="2" bestFit="1" customWidth="1"/>
    <col min="14813" max="14813" width="9.28515625" style="2" customWidth="1"/>
    <col min="14814" max="15052" width="11.42578125" style="2"/>
    <col min="15053" max="15053" width="11.5703125" style="2" bestFit="1" customWidth="1"/>
    <col min="15054" max="15054" width="13" style="2" bestFit="1" customWidth="1"/>
    <col min="15055" max="15055" width="15.5703125" style="2" bestFit="1" customWidth="1"/>
    <col min="15056" max="15056" width="14.28515625" style="2" customWidth="1"/>
    <col min="15057" max="15058" width="11.5703125" style="2" bestFit="1" customWidth="1"/>
    <col min="15059" max="15059" width="12.140625" style="2" bestFit="1" customWidth="1"/>
    <col min="15060" max="15060" width="11.5703125" style="2" bestFit="1" customWidth="1"/>
    <col min="15061" max="15061" width="10.7109375" style="2" customWidth="1"/>
    <col min="15062" max="15068" width="6.7109375" style="2" bestFit="1" customWidth="1"/>
    <col min="15069" max="15069" width="9.28515625" style="2" customWidth="1"/>
    <col min="15070" max="15308" width="11.42578125" style="2"/>
    <col min="15309" max="15309" width="11.5703125" style="2" bestFit="1" customWidth="1"/>
    <col min="15310" max="15310" width="13" style="2" bestFit="1" customWidth="1"/>
    <col min="15311" max="15311" width="15.5703125" style="2" bestFit="1" customWidth="1"/>
    <col min="15312" max="15312" width="14.28515625" style="2" customWidth="1"/>
    <col min="15313" max="15314" width="11.5703125" style="2" bestFit="1" customWidth="1"/>
    <col min="15315" max="15315" width="12.140625" style="2" bestFit="1" customWidth="1"/>
    <col min="15316" max="15316" width="11.5703125" style="2" bestFit="1" customWidth="1"/>
    <col min="15317" max="15317" width="10.7109375" style="2" customWidth="1"/>
    <col min="15318" max="15324" width="6.7109375" style="2" bestFit="1" customWidth="1"/>
    <col min="15325" max="15325" width="9.28515625" style="2" customWidth="1"/>
    <col min="15326" max="15564" width="11.42578125" style="2"/>
    <col min="15565" max="15565" width="11.5703125" style="2" bestFit="1" customWidth="1"/>
    <col min="15566" max="15566" width="13" style="2" bestFit="1" customWidth="1"/>
    <col min="15567" max="15567" width="15.5703125" style="2" bestFit="1" customWidth="1"/>
    <col min="15568" max="15568" width="14.28515625" style="2" customWidth="1"/>
    <col min="15569" max="15570" width="11.5703125" style="2" bestFit="1" customWidth="1"/>
    <col min="15571" max="15571" width="12.140625" style="2" bestFit="1" customWidth="1"/>
    <col min="15572" max="15572" width="11.5703125" style="2" bestFit="1" customWidth="1"/>
    <col min="15573" max="15573" width="10.7109375" style="2" customWidth="1"/>
    <col min="15574" max="15580" width="6.7109375" style="2" bestFit="1" customWidth="1"/>
    <col min="15581" max="15581" width="9.28515625" style="2" customWidth="1"/>
    <col min="15582" max="15820" width="11.42578125" style="2"/>
    <col min="15821" max="15821" width="11.5703125" style="2" bestFit="1" customWidth="1"/>
    <col min="15822" max="15822" width="13" style="2" bestFit="1" customWidth="1"/>
    <col min="15823" max="15823" width="15.5703125" style="2" bestFit="1" customWidth="1"/>
    <col min="15824" max="15824" width="14.28515625" style="2" customWidth="1"/>
    <col min="15825" max="15826" width="11.5703125" style="2" bestFit="1" customWidth="1"/>
    <col min="15827" max="15827" width="12.140625" style="2" bestFit="1" customWidth="1"/>
    <col min="15828" max="15828" width="11.5703125" style="2" bestFit="1" customWidth="1"/>
    <col min="15829" max="15829" width="10.7109375" style="2" customWidth="1"/>
    <col min="15830" max="15836" width="6.7109375" style="2" bestFit="1" customWidth="1"/>
    <col min="15837" max="15837" width="9.28515625" style="2" customWidth="1"/>
    <col min="15838" max="16076" width="11.42578125" style="2"/>
    <col min="16077" max="16077" width="11.5703125" style="2" bestFit="1" customWidth="1"/>
    <col min="16078" max="16078" width="13" style="2" bestFit="1" customWidth="1"/>
    <col min="16079" max="16079" width="15.5703125" style="2" bestFit="1" customWidth="1"/>
    <col min="16080" max="16080" width="14.28515625" style="2" customWidth="1"/>
    <col min="16081" max="16082" width="11.5703125" style="2" bestFit="1" customWidth="1"/>
    <col min="16083" max="16083" width="12.140625" style="2" bestFit="1" customWidth="1"/>
    <col min="16084" max="16084" width="11.5703125" style="2" bestFit="1" customWidth="1"/>
    <col min="16085" max="16085" width="10.7109375" style="2" customWidth="1"/>
    <col min="16086" max="16092" width="6.7109375" style="2" bestFit="1" customWidth="1"/>
    <col min="16093" max="16093" width="9.28515625" style="2" customWidth="1"/>
    <col min="16094" max="16384" width="11.42578125" style="2"/>
  </cols>
  <sheetData>
    <row r="1" spans="1:19" ht="13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9" s="5" customFormat="1" x14ac:dyDescent="0.2">
      <c r="A3" s="3"/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  <c r="M3" s="4">
        <v>2013</v>
      </c>
      <c r="N3" s="4">
        <v>2014</v>
      </c>
      <c r="O3" s="4">
        <v>2015</v>
      </c>
      <c r="P3" s="4">
        <v>2016</v>
      </c>
      <c r="Q3" s="4">
        <v>2017</v>
      </c>
      <c r="R3" s="4">
        <v>2018</v>
      </c>
    </row>
    <row r="4" spans="1:19" s="9" customFormat="1" x14ac:dyDescent="0.2">
      <c r="A4" s="6" t="s">
        <v>1</v>
      </c>
      <c r="B4" s="7">
        <v>187575.72500000001</v>
      </c>
      <c r="C4" s="7">
        <v>201501.389</v>
      </c>
      <c r="D4" s="7">
        <v>301340.86700000003</v>
      </c>
      <c r="E4" s="7">
        <v>312613.51799999998</v>
      </c>
      <c r="F4" s="7">
        <v>322802.69699999999</v>
      </c>
      <c r="G4" s="7">
        <v>409910.83600000001</v>
      </c>
      <c r="H4" s="7">
        <v>431252.77399999998</v>
      </c>
      <c r="I4" s="7">
        <v>447170.413</v>
      </c>
      <c r="J4" s="7">
        <v>465000</v>
      </c>
      <c r="K4" s="7">
        <v>482557</v>
      </c>
      <c r="L4" s="7">
        <v>499182</v>
      </c>
      <c r="M4" s="7">
        <v>514308</v>
      </c>
      <c r="N4" s="7">
        <v>531555</v>
      </c>
      <c r="O4" s="7">
        <v>542689</v>
      </c>
      <c r="P4" s="7">
        <v>549990</v>
      </c>
      <c r="Q4" s="7">
        <v>564064</v>
      </c>
      <c r="R4" s="7">
        <v>571702</v>
      </c>
      <c r="S4" s="8"/>
    </row>
    <row r="5" spans="1:19" s="9" customFormat="1" x14ac:dyDescent="0.2">
      <c r="A5" s="6" t="s">
        <v>2</v>
      </c>
      <c r="B5" s="7">
        <v>38620.377</v>
      </c>
      <c r="C5" s="7">
        <v>40926.256000000001</v>
      </c>
      <c r="D5" s="7">
        <v>42722.32</v>
      </c>
      <c r="E5" s="7">
        <v>44199.033000000003</v>
      </c>
      <c r="F5" s="7">
        <v>45349.226000000002</v>
      </c>
      <c r="G5" s="7">
        <v>46749.048000000003</v>
      </c>
      <c r="H5" s="7">
        <v>47918.732000000004</v>
      </c>
      <c r="I5" s="7">
        <v>50188.245999999999</v>
      </c>
      <c r="J5" s="7">
        <v>52000</v>
      </c>
      <c r="K5" s="7">
        <v>53713</v>
      </c>
      <c r="L5" s="7">
        <v>55002</v>
      </c>
      <c r="M5" s="7">
        <v>56029</v>
      </c>
      <c r="N5" s="7">
        <v>57341</v>
      </c>
      <c r="O5" s="7">
        <v>58168</v>
      </c>
      <c r="P5" s="7">
        <v>58798</v>
      </c>
      <c r="Q5" s="7">
        <v>59809</v>
      </c>
      <c r="R5" s="7">
        <v>60570</v>
      </c>
      <c r="S5" s="10"/>
    </row>
    <row r="6" spans="1:19" s="9" customFormat="1" x14ac:dyDescent="0.2">
      <c r="A6" s="6" t="s">
        <v>3</v>
      </c>
      <c r="B6" s="7"/>
      <c r="C6" s="7"/>
      <c r="D6" s="7"/>
      <c r="E6" s="7"/>
      <c r="F6" s="7"/>
      <c r="G6" s="7">
        <v>45713.925000000003</v>
      </c>
      <c r="H6" s="7">
        <v>98859.025999999998</v>
      </c>
      <c r="I6" s="7">
        <v>153149.399</v>
      </c>
      <c r="J6" s="7">
        <v>161000</v>
      </c>
      <c r="K6" s="7">
        <v>161171</v>
      </c>
      <c r="L6" s="7">
        <v>164968</v>
      </c>
      <c r="M6" s="7">
        <v>168089</v>
      </c>
      <c r="N6" s="7">
        <v>172018</v>
      </c>
      <c r="O6" s="7">
        <v>174574</v>
      </c>
      <c r="P6" s="7">
        <v>176393</v>
      </c>
      <c r="Q6" s="7">
        <v>179427</v>
      </c>
      <c r="R6" s="7">
        <v>181706</v>
      </c>
      <c r="S6" s="10"/>
    </row>
    <row r="7" spans="1:19" s="9" customFormat="1" x14ac:dyDescent="0.2">
      <c r="A7" s="6" t="s">
        <v>4</v>
      </c>
      <c r="B7" s="7"/>
      <c r="C7" s="7"/>
      <c r="D7" s="7"/>
      <c r="E7" s="7"/>
      <c r="F7" s="7"/>
      <c r="G7" s="7"/>
      <c r="H7" s="7"/>
      <c r="I7" s="7">
        <v>372.31200000000001</v>
      </c>
      <c r="J7" s="7">
        <v>464</v>
      </c>
      <c r="K7" s="7">
        <v>427</v>
      </c>
      <c r="L7" s="7">
        <v>472</v>
      </c>
      <c r="M7" s="7">
        <v>479</v>
      </c>
      <c r="N7" s="7">
        <v>461</v>
      </c>
      <c r="O7" s="7">
        <v>476</v>
      </c>
      <c r="P7" s="7">
        <v>516</v>
      </c>
      <c r="Q7" s="7">
        <v>515</v>
      </c>
      <c r="R7" s="7">
        <v>511</v>
      </c>
      <c r="S7" s="10"/>
    </row>
    <row r="8" spans="1:19" s="9" customFormat="1" x14ac:dyDescent="0.2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v>14523</v>
      </c>
      <c r="N8" s="7">
        <v>20331</v>
      </c>
      <c r="O8" s="7">
        <v>21448</v>
      </c>
      <c r="P8" s="7">
        <v>22274</v>
      </c>
      <c r="Q8" s="7">
        <v>23188</v>
      </c>
      <c r="R8" s="7">
        <v>24216</v>
      </c>
      <c r="S8" s="10"/>
    </row>
    <row r="9" spans="1:19" s="12" customFormat="1" x14ac:dyDescent="0.2">
      <c r="A9" s="3" t="s">
        <v>6</v>
      </c>
      <c r="B9" s="11">
        <v>226196.10200000001</v>
      </c>
      <c r="C9" s="11">
        <v>242427.64499999999</v>
      </c>
      <c r="D9" s="11">
        <v>344063.18699999998</v>
      </c>
      <c r="E9" s="11">
        <v>356812.55099999998</v>
      </c>
      <c r="F9" s="11">
        <v>368151.92300000001</v>
      </c>
      <c r="G9" s="11">
        <v>502373.80900000001</v>
      </c>
      <c r="H9" s="11">
        <v>578030.53200000001</v>
      </c>
      <c r="I9" s="11">
        <v>650880.37</v>
      </c>
      <c r="J9" s="11">
        <v>678464</v>
      </c>
      <c r="K9" s="11">
        <v>697868</v>
      </c>
      <c r="L9" s="11">
        <v>719624</v>
      </c>
      <c r="M9" s="11">
        <f>SUM(M4:M8)</f>
        <v>753428</v>
      </c>
      <c r="N9" s="11">
        <f>SUM(N4:N8)</f>
        <v>781706</v>
      </c>
      <c r="O9" s="11">
        <f>SUM(O4:O8)</f>
        <v>797355</v>
      </c>
      <c r="P9" s="11">
        <v>807971</v>
      </c>
      <c r="Q9" s="11">
        <f>SUM(Q4:Q8)</f>
        <v>827003</v>
      </c>
      <c r="R9" s="11">
        <f>SUM(R4:R8)</f>
        <v>838705</v>
      </c>
      <c r="S9" s="10"/>
    </row>
    <row r="10" spans="1:19" s="9" customFormat="1" ht="12.75" x14ac:dyDescent="0.2">
      <c r="A10" s="13" t="s">
        <v>7</v>
      </c>
      <c r="B10" s="13"/>
      <c r="C10" s="13"/>
      <c r="D10" s="13"/>
      <c r="E10" s="13"/>
      <c r="F10"/>
      <c r="G10"/>
      <c r="H10"/>
      <c r="I10"/>
    </row>
    <row r="11" spans="1:19" s="9" customFormat="1" ht="12.75" x14ac:dyDescent="0.2">
      <c r="A11" s="14" t="s">
        <v>12</v>
      </c>
      <c r="B11" s="14"/>
      <c r="C11" s="14"/>
      <c r="D11" s="14"/>
      <c r="E11" s="14"/>
      <c r="F11" s="15"/>
      <c r="G11" s="15"/>
      <c r="H11" s="15"/>
      <c r="I11" s="15"/>
      <c r="R11" s="16"/>
    </row>
    <row r="12" spans="1:19" s="9" customFormat="1" ht="45.75" customHeight="1" x14ac:dyDescent="0.2">
      <c r="A12" s="29" t="s">
        <v>8</v>
      </c>
      <c r="B12" s="29"/>
      <c r="C12" s="29"/>
      <c r="D12" s="29"/>
      <c r="E12" s="29"/>
      <c r="F12" s="30"/>
      <c r="G12" s="30"/>
      <c r="H12" s="30"/>
      <c r="I12" s="31"/>
      <c r="J12" s="31"/>
    </row>
    <row r="13" spans="1:19" ht="12.75" x14ac:dyDescent="0.2">
      <c r="A13" s="14" t="s">
        <v>9</v>
      </c>
      <c r="B13" s="14"/>
      <c r="C13" s="14"/>
      <c r="D13" s="14"/>
      <c r="E13" s="14"/>
      <c r="F13"/>
      <c r="G13"/>
      <c r="H13"/>
      <c r="I13" s="17"/>
      <c r="P13" s="18"/>
      <c r="Q13" s="18"/>
      <c r="R13" s="18"/>
      <c r="S13" s="19"/>
    </row>
    <row r="14" spans="1:19" ht="12.75" x14ac:dyDescent="0.2">
      <c r="A14" s="14" t="s">
        <v>10</v>
      </c>
      <c r="B14" s="14"/>
      <c r="C14" s="14"/>
      <c r="D14" s="14"/>
      <c r="E14" s="14"/>
      <c r="F14"/>
      <c r="G14"/>
      <c r="H14"/>
      <c r="I14"/>
      <c r="P14" s="18"/>
      <c r="Q14" s="18"/>
      <c r="R14" s="18"/>
      <c r="S14" s="19"/>
    </row>
    <row r="15" spans="1:19" ht="12.75" x14ac:dyDescent="0.2">
      <c r="A15" s="14" t="s">
        <v>11</v>
      </c>
      <c r="B15" s="14"/>
      <c r="C15" s="14"/>
      <c r="D15" s="14"/>
      <c r="E15" s="14"/>
      <c r="F15"/>
      <c r="G15"/>
      <c r="H15"/>
      <c r="I15"/>
      <c r="P15" s="18"/>
      <c r="Q15" s="18"/>
      <c r="R15" s="18"/>
      <c r="S15" s="19"/>
    </row>
  </sheetData>
  <mergeCells count="1">
    <mergeCell ref="A12:J12"/>
  </mergeCell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18" sqref="D18"/>
    </sheetView>
  </sheetViews>
  <sheetFormatPr baseColWidth="10" defaultColWidth="11.42578125" defaultRowHeight="12" x14ac:dyDescent="0.2"/>
  <cols>
    <col min="1" max="1" width="31.28515625" style="2" customWidth="1"/>
    <col min="2" max="3" width="11.42578125" style="2" customWidth="1"/>
    <col min="4" max="16384" width="11.42578125" style="2"/>
  </cols>
  <sheetData>
    <row r="1" spans="1:12" x14ac:dyDescent="0.2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27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2">
        <v>2015</v>
      </c>
      <c r="I3" s="20">
        <v>2016</v>
      </c>
      <c r="J3" s="20">
        <v>2017</v>
      </c>
      <c r="K3" s="20">
        <v>2018</v>
      </c>
    </row>
    <row r="4" spans="1:12" x14ac:dyDescent="0.2">
      <c r="A4" s="28" t="s">
        <v>16</v>
      </c>
      <c r="B4" s="21">
        <v>832.79899999999998</v>
      </c>
      <c r="C4" s="21">
        <v>838.64200000000005</v>
      </c>
      <c r="D4" s="21">
        <v>882.31799999999998</v>
      </c>
      <c r="E4" s="21">
        <v>941.36800000000005</v>
      </c>
      <c r="F4" s="21">
        <v>983.93200000000002</v>
      </c>
      <c r="G4" s="21">
        <v>1004.207</v>
      </c>
      <c r="H4" s="23">
        <v>1023</v>
      </c>
      <c r="I4" s="21">
        <v>1050.4000000000001</v>
      </c>
      <c r="J4" s="21">
        <v>1042.3</v>
      </c>
      <c r="K4" s="21">
        <v>1010.57</v>
      </c>
    </row>
    <row r="5" spans="1:12" x14ac:dyDescent="0.2">
      <c r="A5" s="28" t="s">
        <v>17</v>
      </c>
      <c r="B5" s="21">
        <v>25513.223000000002</v>
      </c>
      <c r="C5" s="21">
        <v>25568.181818181816</v>
      </c>
      <c r="D5" s="21">
        <v>27000</v>
      </c>
      <c r="E5" s="21">
        <v>27280.746999999999</v>
      </c>
      <c r="F5" s="21">
        <v>26447.453000000001</v>
      </c>
      <c r="G5" s="21">
        <v>26341.263999999999</v>
      </c>
      <c r="H5" s="21">
        <v>26243.359</v>
      </c>
      <c r="I5" s="21">
        <v>25976.47</v>
      </c>
      <c r="J5" s="21">
        <v>26218.388999999999</v>
      </c>
      <c r="K5" s="21">
        <v>25181</v>
      </c>
    </row>
    <row r="6" spans="1:12" x14ac:dyDescent="0.2">
      <c r="A6" s="24" t="s">
        <v>7</v>
      </c>
    </row>
    <row r="7" spans="1:12" x14ac:dyDescent="0.2">
      <c r="A7" s="14" t="s">
        <v>13</v>
      </c>
    </row>
    <row r="8" spans="1:12" x14ac:dyDescent="0.2">
      <c r="A8" s="14" t="s">
        <v>14</v>
      </c>
    </row>
    <row r="9" spans="1:12" x14ac:dyDescent="0.2">
      <c r="B9" s="25"/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SL F 7.3-1</vt:lpstr>
      <vt:lpstr>SL 7.3-3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HAGEGE</dc:creator>
  <cp:lastModifiedBy>Claire HAGEGE</cp:lastModifiedBy>
  <dcterms:created xsi:type="dcterms:W3CDTF">2020-06-16T10:16:30Z</dcterms:created>
  <dcterms:modified xsi:type="dcterms:W3CDTF">2020-06-26T08:14:48Z</dcterms:modified>
</cp:coreProperties>
</file>