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GAFP-dessi\dessi\Publications DES réalisation\Stats Rapides\Recrutements\"/>
    </mc:Choice>
  </mc:AlternateContent>
  <bookViews>
    <workbookView xWindow="0" yWindow="0" windowWidth="28800" windowHeight="11745" tabRatio="861"/>
  </bookViews>
  <sheets>
    <sheet name="Fig 1- Bilan" sheetId="5" r:id="rId1"/>
    <sheet name="Fig 2 - Catégorie" sheetId="25" r:id="rId2"/>
    <sheet name="Fig 3 - Evolution poste" sheetId="15" r:id="rId3"/>
    <sheet name="Fig 4 - Ministeres" sheetId="17" r:id="rId4"/>
    <sheet name="Fig 5 - selectivité" sheetId="8" r:id="rId5"/>
    <sheet name="Fig 6 - plus de 500" sheetId="7" r:id="rId6"/>
    <sheet name="Fig 7 - taux de recrutement" sheetId="22" r:id="rId7"/>
    <sheet name="Fig 8 - diplome" sheetId="11" r:id="rId8"/>
    <sheet name="Fig 9 - carac" sheetId="10" r:id="rId9"/>
    <sheet name="E2 promotions" sheetId="14" r:id="rId10"/>
    <sheet name="E3 Ap" sheetId="24" r:id="rId11"/>
    <sheet name="E4 Jury" sheetId="26" r:id="rId12"/>
  </sheets>
  <definedNames>
    <definedName name="_F2">'Fig 1- Bilan'!$A$2:$J$14</definedName>
    <definedName name="_F3" localSheetId="2">#REF!</definedName>
    <definedName name="_F3">#REF!</definedName>
    <definedName name="_T314" localSheetId="2">#REF!</definedName>
    <definedName name="_T314">#REF!</definedName>
    <definedName name="CHAMP1" localSheetId="2">#REF!</definedName>
    <definedName name="CHAMP1">#REF!</definedName>
    <definedName name="F3_B">'Fig 6 - plus de 500'!#REF!</definedName>
  </definedNames>
  <calcPr calcId="162913"/>
</workbook>
</file>

<file path=xl/sharedStrings.xml><?xml version="1.0" encoding="utf-8"?>
<sst xmlns="http://schemas.openxmlformats.org/spreadsheetml/2006/main" count="349" uniqueCount="148">
  <si>
    <r>
      <t>Troisième concours</t>
    </r>
    <r>
      <rPr>
        <b/>
        <vertAlign val="superscript"/>
        <sz val="10"/>
        <rFont val="Arial"/>
        <family val="2"/>
      </rPr>
      <t/>
    </r>
  </si>
  <si>
    <t>Interne</t>
  </si>
  <si>
    <t>Réservé</t>
  </si>
  <si>
    <t>Sans concours</t>
  </si>
  <si>
    <t>Unique</t>
  </si>
  <si>
    <t xml:space="preserve">Externe </t>
  </si>
  <si>
    <t>Externe</t>
  </si>
  <si>
    <t>A+</t>
  </si>
  <si>
    <t>A</t>
  </si>
  <si>
    <t>B</t>
  </si>
  <si>
    <t>C</t>
  </si>
  <si>
    <t>3ème concours</t>
  </si>
  <si>
    <t>Concours réservé</t>
  </si>
  <si>
    <t>PACTE</t>
  </si>
  <si>
    <t>TOTAL</t>
  </si>
  <si>
    <t>Voie</t>
  </si>
  <si>
    <t>Admis</t>
  </si>
  <si>
    <t>Recrutés</t>
  </si>
  <si>
    <t>Nombre</t>
  </si>
  <si>
    <t>Hommes</t>
  </si>
  <si>
    <t>Femmes</t>
  </si>
  <si>
    <t>Doctorat</t>
  </si>
  <si>
    <t>Bac+5</t>
  </si>
  <si>
    <t>Bac+4</t>
  </si>
  <si>
    <t>Bac+3</t>
  </si>
  <si>
    <t>Bac+2</t>
  </si>
  <si>
    <t>Bac</t>
  </si>
  <si>
    <t>Sans diplôme</t>
  </si>
  <si>
    <t>Postes offerts</t>
  </si>
  <si>
    <t>Présents</t>
  </si>
  <si>
    <t>Total</t>
  </si>
  <si>
    <t>Examens professionnels changement de corps</t>
  </si>
  <si>
    <t>Examens professionnels changement de grade</t>
  </si>
  <si>
    <t xml:space="preserve">Total examens professionnels </t>
  </si>
  <si>
    <t>Inscrits</t>
  </si>
  <si>
    <t>Part de femmes (en %)</t>
  </si>
  <si>
    <t>de C en B</t>
  </si>
  <si>
    <t>de B en A</t>
  </si>
  <si>
    <t>Fonctionnaire de la FPE</t>
  </si>
  <si>
    <t>Répartition selon l'origine des candidats (en %)</t>
  </si>
  <si>
    <t>Ensemble des recrutés</t>
  </si>
  <si>
    <t>Répartition par sexe (en %)</t>
  </si>
  <si>
    <t>Culture</t>
  </si>
  <si>
    <t>Justice</t>
  </si>
  <si>
    <t>Ministères</t>
  </si>
  <si>
    <t>Agriculture et Alimentation</t>
  </si>
  <si>
    <t>Armées</t>
  </si>
  <si>
    <t>Économie et Finances, Action et Comptes publics</t>
  </si>
  <si>
    <t>Europe et Affaires étrangères</t>
  </si>
  <si>
    <t>Ministères sociaux</t>
  </si>
  <si>
    <t>Transition écologique et solidaire</t>
  </si>
  <si>
    <t>Concours interministériels</t>
  </si>
  <si>
    <t>Services du Premier ministre</t>
  </si>
  <si>
    <t>Éducation nationale et Jeunesse, Enseignement supérieur, Recherche et Innovation</t>
  </si>
  <si>
    <t>Encadré 2 : Bilan des examens professionnels dans la fonction publique de l'État en 2018</t>
  </si>
  <si>
    <t>Admis sur liste principale</t>
  </si>
  <si>
    <t>dont : Professeurs du 2nd degré</t>
  </si>
  <si>
    <t>taux de recrutement</t>
  </si>
  <si>
    <t>Contrôleur des finances publiques - Externe</t>
  </si>
  <si>
    <t>Concours interministériel de secrétaire administratif - Externe</t>
  </si>
  <si>
    <t>Concours interministériel d'adjoint administratif - Externe</t>
  </si>
  <si>
    <t>Professeur des écoles - Externe</t>
  </si>
  <si>
    <t>Inspecteur des finances publiques - Externe</t>
  </si>
  <si>
    <t>Gardien de la paix - Externe</t>
  </si>
  <si>
    <t>Gardien de la paix - Interne</t>
  </si>
  <si>
    <t>Surveillant pénitentiaire - Externe</t>
  </si>
  <si>
    <t>Concours interministériel d'adjoint administratif - Interne</t>
  </si>
  <si>
    <t>Professeur des écoles - 3ème concours</t>
  </si>
  <si>
    <t>Concours interministériel de secrétaire administratif - Interne</t>
  </si>
  <si>
    <t>Concours de professeurs du 1er et 2nd degrés</t>
  </si>
  <si>
    <t>Contractuel de la FPE</t>
  </si>
  <si>
    <t>Évolution annuelle (en point)</t>
  </si>
  <si>
    <t>Évolution annuelle (en %)</t>
  </si>
  <si>
    <t>Évolution annuelle (en nombre)</t>
  </si>
  <si>
    <t>Ensemble</t>
  </si>
  <si>
    <t>Par catégorie hiérarchique du corps de recrutement</t>
  </si>
  <si>
    <t>Sélectivité</t>
  </si>
  <si>
    <t>Nombre de présents pour un admis</t>
  </si>
  <si>
    <t>Recrutements externes</t>
  </si>
  <si>
    <t>Recrutements internes ou réservés</t>
  </si>
  <si>
    <t>dont sur concours ou sur titre</t>
  </si>
  <si>
    <t>dont hors concours</t>
  </si>
  <si>
    <t>Recrutements internes et réservés</t>
  </si>
  <si>
    <t>A (hors A+)</t>
  </si>
  <si>
    <t>Catégorie</t>
  </si>
  <si>
    <t>Recrutements internes</t>
  </si>
  <si>
    <t>Par voie d'accès</t>
  </si>
  <si>
    <t>Par ministère</t>
  </si>
  <si>
    <t xml:space="preserve">             Professeurs des écoles</t>
  </si>
  <si>
    <t>Membres du jury</t>
  </si>
  <si>
    <t>dont président du jury</t>
  </si>
  <si>
    <t>Concours externe</t>
  </si>
  <si>
    <t>Concours unique</t>
  </si>
  <si>
    <t>Concours interne</t>
  </si>
  <si>
    <t xml:space="preserve">Concours externe </t>
  </si>
  <si>
    <t>Recrutement externe hors MCF et PU</t>
  </si>
  <si>
    <t>Recrutement interne</t>
  </si>
  <si>
    <t>Ensemble hors MCF et PU</t>
  </si>
  <si>
    <t>Ensemble y compris MCF et PU</t>
  </si>
  <si>
    <t>Ensemble des recrutements</t>
  </si>
  <si>
    <t>Figure 9 : Caractéristiques des recrutés dans la fonction publique de l'État selon la voie d'accès et la catégorie en 2018</t>
  </si>
  <si>
    <t>Figure 3 : Évolution du nombre de postes offerts aux recrutements dans la fonction publique de l'État</t>
  </si>
  <si>
    <t>Figure 4 : Nombre de postes offerts au recrutement selon la voie d'accès et le ministère en 2018</t>
  </si>
  <si>
    <t>Figure 7 : Part des personnes recrutées rapportées aux nombre de postes offerts selon la voie d'accès en 2018</t>
  </si>
  <si>
    <t>Figure 8 : Niveau de diplôme des recrutés des concours externes et uniques selon le niveau d'étude requis lors de l'inscription en 2018</t>
  </si>
  <si>
    <t>Sans concours et PACTE</t>
  </si>
  <si>
    <t>Figure 5 : Évolution de la sélectivité pour les principales voies d'accès par concours (en %)</t>
  </si>
  <si>
    <t>BAC+5</t>
  </si>
  <si>
    <t>BAC+3</t>
  </si>
  <si>
    <t>BAC+2</t>
  </si>
  <si>
    <t>Baccalauréat</t>
  </si>
  <si>
    <t>Figure 1 : Bilan des recrutements de titulaires dans la fonction publique de l'État selon la voie en 2018</t>
  </si>
  <si>
    <t>Part des femmes (en %)</t>
  </si>
  <si>
    <t>Figure 2 : Bilan des recrutements de titulaires dans la fonction publique de l'État selon la catégorie hérarchique du recrutement en 2018</t>
  </si>
  <si>
    <t xml:space="preserve">Note : À partir de 2017, le nombre de postes offerts inclut les postes ouverts aux concours de recrutement de maîtres de conférences et de professeurs des universités de l'enseignement supérieur et de la recherche. </t>
  </si>
  <si>
    <t>Intérieur, Cohésion des territoires et Relations avec les collectivités territoriales, Outre-Mer</t>
  </si>
  <si>
    <t xml:space="preserve">     dont Gardiens de la paix </t>
  </si>
  <si>
    <t xml:space="preserve">    dont Surveillants pénitentiaires</t>
  </si>
  <si>
    <t xml:space="preserve">Note : À partir de 2017, la voie unique inclut les concours de recrutement de maîtres de conférences et de professeurs des universités de l'enseignement supérieur et de la recherche. </t>
  </si>
  <si>
    <t>Figure 6 : Bilan des concours de recrutement dans la fonction publique de l'État dont le nombre de recrutés est supérieur à 500 en 2018</t>
  </si>
  <si>
    <r>
      <t>Professeur du 2nd degré du ministère de l'</t>
    </r>
    <r>
      <rPr>
        <sz val="11"/>
        <color theme="1"/>
        <rFont val="Calibri"/>
        <family val="2"/>
      </rPr>
      <t>É</t>
    </r>
    <r>
      <rPr>
        <sz val="11"/>
        <color theme="1"/>
        <rFont val="Calibri"/>
        <family val="2"/>
        <scheme val="minor"/>
      </rPr>
      <t>ducation nationale  - Externe</t>
    </r>
  </si>
  <si>
    <r>
      <t>Concours commun de catégorie C du ministère de l'</t>
    </r>
    <r>
      <rPr>
        <sz val="11"/>
        <color theme="1"/>
        <rFont val="Calibri"/>
        <family val="2"/>
      </rPr>
      <t>É</t>
    </r>
    <r>
      <rPr>
        <sz val="11"/>
        <color theme="1"/>
        <rFont val="Calibri"/>
        <family val="2"/>
        <scheme val="minor"/>
      </rPr>
      <t>conomie et des Finances - Externe</t>
    </r>
  </si>
  <si>
    <r>
      <t>Professeur du 2nd degré du ministère de l'</t>
    </r>
    <r>
      <rPr>
        <sz val="11"/>
        <color theme="1"/>
        <rFont val="Calibri"/>
        <family val="2"/>
      </rPr>
      <t>É</t>
    </r>
    <r>
      <rPr>
        <sz val="11"/>
        <color theme="1"/>
        <rFont val="Calibri"/>
        <family val="2"/>
        <scheme val="minor"/>
      </rPr>
      <t>ducation nationale  - Interne</t>
    </r>
  </si>
  <si>
    <t>Maître de conférences du ministère de l'Enseignement supérieur et de la Recherche - Unique</t>
  </si>
  <si>
    <r>
      <t>Personnel de direction du ministère de l'</t>
    </r>
    <r>
      <rPr>
        <sz val="11"/>
        <color theme="1"/>
        <rFont val="Calibri"/>
        <family val="2"/>
      </rPr>
      <t>É</t>
    </r>
    <r>
      <rPr>
        <sz val="11"/>
        <color theme="1"/>
        <rFont val="Calibri"/>
        <family val="2"/>
        <scheme val="minor"/>
      </rPr>
      <t>ducation nationale  - Interne</t>
    </r>
  </si>
  <si>
    <t>Professeur des universités du ministère de l'Enseignement supérieur et de la Recherche - Unique</t>
  </si>
  <si>
    <t>Femme</t>
  </si>
  <si>
    <t>Homme</t>
  </si>
  <si>
    <t>Agent de la FPT ou FPH</t>
  </si>
  <si>
    <t>Hors fonction publique</t>
  </si>
  <si>
    <t>Note : La composition des jurys est inconnue pour l'ensemble des concours organisés par la DGSE, la DGDDI, l'Inra, l'Iffstar et pour quelques concours organisés par le ministère de l'Éducation nationale et celui de la Justice.</t>
  </si>
  <si>
    <t>Unique hors maîtres de conférences et professeurs des universités</t>
  </si>
  <si>
    <t>Unique y compris maîtres de conférences et professeurs des universités</t>
  </si>
  <si>
    <t>Lecture : En 2018, la sélectivité des concours externes s'établit à 6,4, soit 1 admis pour 6,4 présents.</t>
  </si>
  <si>
    <t>Lecture : Pour 100 postes offerts aux recrutements externes en 2018, 94 personnes ont été recrutées, soit un taux de recrutement de 94 %.</t>
  </si>
  <si>
    <t>Lecture : Pour les concours externes ou uniques exigeant un diplôme de niveau Bac+5, 12 % des recrutés disposent d'un doctorat.</t>
  </si>
  <si>
    <t>Par voie</t>
  </si>
  <si>
    <t>Encadrement supérieur</t>
  </si>
  <si>
    <t>Inspection, contrôle et expertise</t>
  </si>
  <si>
    <t>Enseignement, Recherche</t>
  </si>
  <si>
    <t>Source : GRECO Report (Gestion des REcrutements et Concours Report). Traitement DGAFP - SDessi.</t>
  </si>
  <si>
    <t>Sources : GRECO Report (Gestion des REcrutements et Concours Report), enquête Bilan des recrutements dans la fonction publique de l'État. Traitement DGAFP - SDessi.</t>
  </si>
  <si>
    <t>Encadré 3 : Bilan des recrutements de titulaires de niveau A+ dans la fonction publique de l'État selon la voie et la filière en 2018</t>
  </si>
  <si>
    <t>Par filière (recrutements externes)</t>
  </si>
  <si>
    <t>Par filière (recrutements internes et réservés)</t>
  </si>
  <si>
    <t>Brevet, CAP ou BEP</t>
  </si>
  <si>
    <t>Encadré 4 : La parité dans la composition des jurys de concours</t>
  </si>
  <si>
    <t>Par catégorie hiérarchique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</si>
</sst>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
    <numFmt numFmtId="167" formatCode="0.0%"/>
  </numFmts>
  <fonts count="15" x14ac:knownFonts="1">
    <font>
      <sz val="11"/>
      <color theme="1"/>
      <name val="Calibri"/>
      <family val="2"/>
      <scheme val="minor"/>
    </font>
    <font>
      <sz val="11"/>
      <color theme="1"/>
      <name val="Calibri"/>
      <family val="2"/>
      <scheme val="minor"/>
    </font>
    <font>
      <sz val="10"/>
      <name val="Arial"/>
      <family val="2"/>
    </font>
    <font>
      <sz val="10"/>
      <name val="Arial"/>
      <family val="2"/>
    </font>
    <font>
      <b/>
      <vertAlign val="superscript"/>
      <sz val="10"/>
      <name val="Arial"/>
      <family val="2"/>
    </font>
    <font>
      <b/>
      <sz val="11"/>
      <color theme="1"/>
      <name val="Calibri"/>
      <family val="2"/>
      <scheme val="minor"/>
    </font>
    <font>
      <i/>
      <sz val="11"/>
      <color theme="1"/>
      <name val="Calibri"/>
      <family val="2"/>
      <scheme val="minor"/>
    </font>
    <font>
      <i/>
      <sz val="11"/>
      <name val="Calibri"/>
      <family val="2"/>
      <scheme val="minor"/>
    </font>
    <font>
      <sz val="11"/>
      <name val="Calibri"/>
      <family val="2"/>
      <scheme val="minor"/>
    </font>
    <font>
      <b/>
      <sz val="11"/>
      <name val="Calibri"/>
      <family val="2"/>
      <scheme val="minor"/>
    </font>
    <font>
      <sz val="8"/>
      <name val="Arial"/>
      <family val="2"/>
    </font>
    <font>
      <b/>
      <i/>
      <sz val="11"/>
      <color theme="1"/>
      <name val="Calibri"/>
      <family val="2"/>
      <scheme val="minor"/>
    </font>
    <font>
      <u/>
      <sz val="11"/>
      <color theme="10"/>
      <name val="Calibri"/>
      <family val="2"/>
      <scheme val="minor"/>
    </font>
    <font>
      <b/>
      <i/>
      <sz val="1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8">
    <xf numFmtId="0" fontId="0" fillId="0" borderId="0"/>
    <xf numFmtId="9" fontId="1" fillId="0" borderId="0" applyFont="0" applyFill="0" applyBorder="0" applyAlignment="0" applyProtection="0"/>
    <xf numFmtId="0" fontId="2" fillId="0" borderId="0"/>
    <xf numFmtId="164" fontId="3" fillId="0" borderId="0" applyFont="0" applyFill="0" applyBorder="0" applyAlignment="0" applyProtection="0"/>
    <xf numFmtId="9" fontId="3" fillId="0" borderId="0" applyFont="0" applyFill="0" applyBorder="0" applyAlignment="0" applyProtection="0"/>
    <xf numFmtId="0" fontId="3" fillId="0" borderId="0"/>
    <xf numFmtId="0" fontId="10" fillId="0" borderId="0"/>
    <xf numFmtId="0" fontId="12" fillId="0" borderId="0" applyNumberFormat="0" applyFill="0" applyBorder="0" applyAlignment="0" applyProtection="0"/>
  </cellStyleXfs>
  <cellXfs count="164">
    <xf numFmtId="0" fontId="0" fillId="0" borderId="0" xfId="0"/>
    <xf numFmtId="0" fontId="5" fillId="0" borderId="4" xfId="0" applyFont="1" applyBorder="1"/>
    <xf numFmtId="0" fontId="5" fillId="0" borderId="0" xfId="0" applyFont="1"/>
    <xf numFmtId="0" fontId="6" fillId="0" borderId="0" xfId="0" applyFont="1"/>
    <xf numFmtId="3" fontId="5" fillId="0" borderId="4" xfId="0" applyNumberFormat="1" applyFont="1" applyBorder="1"/>
    <xf numFmtId="166" fontId="5" fillId="0" borderId="4" xfId="0" applyNumberFormat="1" applyFont="1" applyBorder="1"/>
    <xf numFmtId="0" fontId="5" fillId="0" borderId="4" xfId="0" applyFont="1" applyBorder="1" applyAlignment="1">
      <alignment wrapText="1"/>
    </xf>
    <xf numFmtId="9" fontId="0" fillId="0" borderId="0" xfId="1" applyFont="1"/>
    <xf numFmtId="9" fontId="5" fillId="0" borderId="0" xfId="1" applyFont="1"/>
    <xf numFmtId="0" fontId="0" fillId="0" borderId="0" xfId="0" applyFont="1"/>
    <xf numFmtId="165" fontId="0" fillId="0" borderId="0" xfId="0" applyNumberFormat="1" applyFont="1"/>
    <xf numFmtId="3" fontId="0" fillId="0" borderId="4" xfId="0" applyNumberFormat="1" applyFont="1" applyBorder="1"/>
    <xf numFmtId="166" fontId="0" fillId="0" borderId="4" xfId="0" applyNumberFormat="1" applyFont="1" applyBorder="1"/>
    <xf numFmtId="0" fontId="8" fillId="0" borderId="0" xfId="2" applyFont="1"/>
    <xf numFmtId="9" fontId="8" fillId="0" borderId="0" xfId="1" applyFont="1"/>
    <xf numFmtId="0" fontId="8" fillId="0" borderId="0" xfId="2" applyFont="1" applyBorder="1"/>
    <xf numFmtId="9" fontId="8" fillId="0" borderId="0" xfId="1" applyFont="1" applyFill="1" applyBorder="1"/>
    <xf numFmtId="0" fontId="9" fillId="0" borderId="4" xfId="2" applyFont="1" applyBorder="1" applyAlignment="1">
      <alignment horizontal="right" wrapText="1"/>
    </xf>
    <xf numFmtId="0" fontId="9" fillId="0" borderId="4" xfId="2" applyFont="1" applyFill="1" applyBorder="1" applyAlignment="1">
      <alignment horizontal="right" wrapText="1"/>
    </xf>
    <xf numFmtId="0" fontId="8" fillId="0" borderId="0" xfId="2" applyFont="1" applyAlignment="1">
      <alignment horizontal="center"/>
    </xf>
    <xf numFmtId="0" fontId="9" fillId="0" borderId="0" xfId="0" applyFont="1" applyAlignment="1">
      <alignment horizontal="left"/>
    </xf>
    <xf numFmtId="0" fontId="8" fillId="0" borderId="0" xfId="0" applyFont="1"/>
    <xf numFmtId="0" fontId="8" fillId="0" borderId="0" xfId="0" applyFont="1" applyBorder="1"/>
    <xf numFmtId="0" fontId="9" fillId="0" borderId="4" xfId="0" applyFont="1" applyBorder="1" applyAlignment="1">
      <alignment horizontal="right" wrapText="1"/>
    </xf>
    <xf numFmtId="0" fontId="8" fillId="0" borderId="4" xfId="0" applyFont="1" applyFill="1" applyBorder="1" applyAlignment="1"/>
    <xf numFmtId="166" fontId="8" fillId="0" borderId="4" xfId="0" applyNumberFormat="1" applyFont="1" applyFill="1" applyBorder="1" applyAlignment="1">
      <alignment horizontal="right" wrapText="1"/>
    </xf>
    <xf numFmtId="0" fontId="8" fillId="0" borderId="4" xfId="0" applyFont="1" applyBorder="1" applyAlignment="1"/>
    <xf numFmtId="166" fontId="8" fillId="0" borderId="4" xfId="0" applyNumberFormat="1" applyFont="1" applyBorder="1"/>
    <xf numFmtId="0" fontId="8" fillId="0" borderId="4" xfId="0" applyFont="1" applyFill="1" applyBorder="1" applyAlignment="1">
      <alignment wrapText="1"/>
    </xf>
    <xf numFmtId="0" fontId="8" fillId="0" borderId="4" xfId="0" applyFont="1" applyBorder="1" applyAlignment="1">
      <alignment horizontal="center" wrapText="1"/>
    </xf>
    <xf numFmtId="0" fontId="8" fillId="0" borderId="4" xfId="0" applyFont="1" applyBorder="1"/>
    <xf numFmtId="165" fontId="8" fillId="0" borderId="4" xfId="0" applyNumberFormat="1" applyFont="1" applyBorder="1" applyAlignment="1"/>
    <xf numFmtId="0" fontId="8" fillId="0" borderId="0" xfId="0" applyFont="1" applyAlignment="1">
      <alignment horizontal="center"/>
    </xf>
    <xf numFmtId="1" fontId="0" fillId="0" borderId="0" xfId="0" applyNumberFormat="1" applyFont="1"/>
    <xf numFmtId="0" fontId="0" fillId="0" borderId="4" xfId="0" quotePrefix="1" applyFont="1" applyBorder="1" applyAlignment="1">
      <alignment horizontal="center" vertical="center" wrapText="1"/>
    </xf>
    <xf numFmtId="0" fontId="0" fillId="0" borderId="4" xfId="0" applyFont="1" applyBorder="1"/>
    <xf numFmtId="3" fontId="0" fillId="0" borderId="0" xfId="0" applyNumberFormat="1" applyFont="1"/>
    <xf numFmtId="0" fontId="8" fillId="0" borderId="4" xfId="2" applyFont="1" applyFill="1" applyBorder="1" applyAlignment="1">
      <alignment horizontal="left" indent="1"/>
    </xf>
    <xf numFmtId="0" fontId="8" fillId="0" borderId="4" xfId="0" applyFont="1" applyBorder="1" applyAlignment="1">
      <alignment horizontal="left" indent="1"/>
    </xf>
    <xf numFmtId="0" fontId="9" fillId="0" borderId="4" xfId="2" applyFont="1" applyFill="1" applyBorder="1" applyAlignment="1">
      <alignment horizontal="left"/>
    </xf>
    <xf numFmtId="0" fontId="9" fillId="0" borderId="0" xfId="0" applyFont="1" applyBorder="1"/>
    <xf numFmtId="0" fontId="8" fillId="0" borderId="4" xfId="0" applyFont="1" applyFill="1" applyBorder="1" applyAlignment="1">
      <alignment horizontal="left"/>
    </xf>
    <xf numFmtId="0" fontId="8" fillId="0" borderId="4" xfId="0" applyFont="1" applyBorder="1" applyAlignment="1">
      <alignment horizontal="left"/>
    </xf>
    <xf numFmtId="166" fontId="8" fillId="0" borderId="0" xfId="0" applyNumberFormat="1" applyFont="1"/>
    <xf numFmtId="3" fontId="8" fillId="0" borderId="0" xfId="0" applyNumberFormat="1" applyFont="1"/>
    <xf numFmtId="0" fontId="5" fillId="0" borderId="4" xfId="0" applyFont="1" applyBorder="1" applyAlignment="1">
      <alignment vertical="center"/>
    </xf>
    <xf numFmtId="0" fontId="9" fillId="0" borderId="0" xfId="0" applyFont="1"/>
    <xf numFmtId="3" fontId="8" fillId="0" borderId="0" xfId="2" applyNumberFormat="1" applyFont="1"/>
    <xf numFmtId="167" fontId="0" fillId="0" borderId="0" xfId="1" applyNumberFormat="1" applyFont="1"/>
    <xf numFmtId="0" fontId="0" fillId="0" borderId="4" xfId="0" applyFont="1" applyBorder="1" applyAlignment="1">
      <alignment horizontal="left" vertical="center" indent="1"/>
    </xf>
    <xf numFmtId="0" fontId="0" fillId="0" borderId="4" xfId="0" applyFont="1" applyBorder="1" applyAlignment="1">
      <alignment horizontal="left" vertical="center" indent="2"/>
    </xf>
    <xf numFmtId="0" fontId="5" fillId="0" borderId="4" xfId="0" applyFont="1" applyBorder="1" applyAlignment="1">
      <alignment horizontal="left" vertical="center" wrapText="1"/>
    </xf>
    <xf numFmtId="0" fontId="0" fillId="0" borderId="4" xfId="0" applyFont="1" applyBorder="1" applyAlignment="1">
      <alignment horizontal="left" indent="1"/>
    </xf>
    <xf numFmtId="3" fontId="0" fillId="0" borderId="0" xfId="1" applyNumberFormat="1" applyFont="1"/>
    <xf numFmtId="1" fontId="5" fillId="0" borderId="4" xfId="0" applyNumberFormat="1" applyFont="1" applyBorder="1"/>
    <xf numFmtId="165" fontId="0" fillId="0" borderId="4" xfId="0" applyNumberFormat="1" applyFont="1" applyBorder="1"/>
    <xf numFmtId="0" fontId="7" fillId="0" borderId="0" xfId="2" applyFont="1" applyAlignment="1">
      <alignment horizontal="left" wrapText="1"/>
    </xf>
    <xf numFmtId="3" fontId="0" fillId="0" borderId="4" xfId="0" applyNumberFormat="1" applyFont="1" applyBorder="1" applyAlignment="1">
      <alignment horizontal="center" vertical="center" wrapText="1"/>
    </xf>
    <xf numFmtId="0" fontId="0" fillId="0" borderId="4" xfId="0" applyFont="1" applyBorder="1" applyAlignment="1">
      <alignment horizont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8" fillId="0" borderId="4" xfId="5" applyFont="1" applyBorder="1" applyAlignment="1">
      <alignment wrapText="1"/>
    </xf>
    <xf numFmtId="3" fontId="8" fillId="0" borderId="4" xfId="6" applyNumberFormat="1" applyFont="1" applyFill="1" applyBorder="1" applyAlignment="1">
      <alignment horizontal="right" wrapText="1"/>
    </xf>
    <xf numFmtId="3" fontId="9" fillId="0" borderId="4" xfId="6" applyNumberFormat="1" applyFont="1" applyFill="1" applyBorder="1" applyAlignment="1">
      <alignment horizontal="right" wrapText="1"/>
    </xf>
    <xf numFmtId="0" fontId="7" fillId="0" borderId="4" xfId="5" applyFont="1" applyBorder="1" applyAlignment="1">
      <alignment wrapText="1"/>
    </xf>
    <xf numFmtId="0" fontId="8" fillId="0" borderId="4" xfId="5" applyFont="1" applyBorder="1" applyAlignment="1">
      <alignment vertical="center"/>
    </xf>
    <xf numFmtId="0" fontId="8" fillId="0" borderId="4" xfId="5" applyFont="1" applyBorder="1"/>
    <xf numFmtId="49" fontId="8" fillId="0" borderId="4" xfId="6" applyNumberFormat="1" applyFont="1" applyFill="1" applyBorder="1" applyAlignment="1">
      <alignment horizontal="left" vertical="center" wrapText="1"/>
    </xf>
    <xf numFmtId="0" fontId="9" fillId="0" borderId="4" xfId="0" applyFont="1" applyFill="1" applyBorder="1"/>
    <xf numFmtId="3" fontId="0" fillId="0" borderId="4" xfId="0" applyNumberFormat="1" applyFont="1" applyBorder="1" applyAlignment="1">
      <alignment wrapText="1"/>
    </xf>
    <xf numFmtId="3" fontId="0" fillId="0" borderId="4" xfId="0" applyNumberFormat="1" applyFont="1" applyBorder="1" applyAlignment="1">
      <alignment horizontal="center" wrapText="1"/>
    </xf>
    <xf numFmtId="0" fontId="0" fillId="0" borderId="4" xfId="0" applyFont="1" applyBorder="1" applyAlignment="1">
      <alignment wrapText="1"/>
    </xf>
    <xf numFmtId="0" fontId="5" fillId="0" borderId="5" xfId="0" applyFont="1" applyBorder="1"/>
    <xf numFmtId="0" fontId="5" fillId="0" borderId="5" xfId="0" applyFont="1" applyBorder="1" applyAlignment="1">
      <alignment horizontal="left" indent="1"/>
    </xf>
    <xf numFmtId="0" fontId="8" fillId="0" borderId="5" xfId="2" applyFont="1" applyFill="1" applyBorder="1" applyAlignment="1">
      <alignment horizontal="left" indent="2"/>
    </xf>
    <xf numFmtId="0" fontId="9" fillId="0" borderId="5" xfId="2" applyFont="1" applyFill="1" applyBorder="1" applyAlignment="1">
      <alignment horizontal="left" indent="1"/>
    </xf>
    <xf numFmtId="0" fontId="8" fillId="0" borderId="5" xfId="0" applyFont="1" applyBorder="1" applyAlignment="1">
      <alignment horizontal="left" indent="2"/>
    </xf>
    <xf numFmtId="0" fontId="9" fillId="0" borderId="10" xfId="0" applyFont="1" applyFill="1" applyBorder="1" applyAlignment="1">
      <alignment horizontal="left"/>
    </xf>
    <xf numFmtId="0" fontId="8" fillId="0" borderId="5" xfId="5" applyFont="1" applyBorder="1" applyAlignment="1">
      <alignment horizontal="left" wrapText="1" indent="1"/>
    </xf>
    <xf numFmtId="0" fontId="8" fillId="0" borderId="5" xfId="5" applyFont="1" applyBorder="1" applyAlignment="1">
      <alignment horizontal="left" vertical="center" indent="1"/>
    </xf>
    <xf numFmtId="0" fontId="8" fillId="0" borderId="5" xfId="5" applyFont="1" applyBorder="1" applyAlignment="1">
      <alignment horizontal="left" indent="1"/>
    </xf>
    <xf numFmtId="0" fontId="9" fillId="0" borderId="5" xfId="2" applyFont="1" applyFill="1" applyBorder="1" applyAlignment="1">
      <alignment horizontal="left"/>
    </xf>
    <xf numFmtId="0" fontId="8" fillId="0" borderId="5" xfId="2" applyFont="1" applyFill="1" applyBorder="1" applyAlignment="1">
      <alignment horizontal="left" indent="1"/>
    </xf>
    <xf numFmtId="165" fontId="6" fillId="0" borderId="4" xfId="0" applyNumberFormat="1" applyFont="1" applyBorder="1"/>
    <xf numFmtId="165" fontId="5" fillId="0" borderId="4" xfId="0" applyNumberFormat="1" applyFont="1" applyBorder="1"/>
    <xf numFmtId="165" fontId="11" fillId="0" borderId="4" xfId="0" applyNumberFormat="1" applyFont="1" applyBorder="1"/>
    <xf numFmtId="0" fontId="8" fillId="0" borderId="0" xfId="2" applyFont="1" applyFill="1" applyBorder="1" applyAlignment="1">
      <alignment horizontal="left"/>
    </xf>
    <xf numFmtId="0" fontId="12" fillId="0" borderId="0" xfId="7" applyAlignment="1">
      <alignment horizontal="center"/>
    </xf>
    <xf numFmtId="3" fontId="2" fillId="0" borderId="4" xfId="0" applyNumberFormat="1" applyFont="1" applyBorder="1"/>
    <xf numFmtId="3" fontId="9" fillId="0" borderId="4" xfId="2" applyNumberFormat="1" applyFont="1" applyBorder="1"/>
    <xf numFmtId="166" fontId="0" fillId="0" borderId="0" xfId="0" applyNumberFormat="1" applyFont="1"/>
    <xf numFmtId="0" fontId="8" fillId="0" borderId="4" xfId="2" applyFont="1" applyBorder="1" applyAlignment="1">
      <alignment horizontal="left"/>
    </xf>
    <xf numFmtId="0" fontId="9" fillId="0" borderId="4" xfId="2" applyFont="1" applyBorder="1" applyAlignment="1">
      <alignment horizontal="left"/>
    </xf>
    <xf numFmtId="1" fontId="0" fillId="2" borderId="0" xfId="0" applyNumberFormat="1" applyFont="1" applyFill="1"/>
    <xf numFmtId="0" fontId="0" fillId="2" borderId="0" xfId="0" applyFont="1" applyFill="1"/>
    <xf numFmtId="3" fontId="8" fillId="0" borderId="4" xfId="2" applyNumberFormat="1" applyFont="1" applyBorder="1"/>
    <xf numFmtId="3" fontId="7" fillId="0" borderId="4" xfId="6" applyNumberFormat="1" applyFont="1" applyFill="1" applyBorder="1" applyAlignment="1">
      <alignment horizontal="right" wrapText="1"/>
    </xf>
    <xf numFmtId="3" fontId="13" fillId="0" borderId="4" xfId="6" applyNumberFormat="1" applyFont="1" applyFill="1" applyBorder="1" applyAlignment="1">
      <alignment horizontal="right" wrapText="1"/>
    </xf>
    <xf numFmtId="2" fontId="0" fillId="2" borderId="0" xfId="0" applyNumberFormat="1" applyFont="1" applyFill="1"/>
    <xf numFmtId="0" fontId="5" fillId="0" borderId="11" xfId="0" applyFont="1" applyFill="1" applyBorder="1" applyAlignment="1">
      <alignment horizontal="left" vertical="center"/>
    </xf>
    <xf numFmtId="9" fontId="0" fillId="0" borderId="4" xfId="0" applyNumberFormat="1" applyFont="1" applyBorder="1"/>
    <xf numFmtId="3" fontId="5" fillId="2" borderId="4" xfId="0" applyNumberFormat="1" applyFont="1" applyFill="1" applyBorder="1"/>
    <xf numFmtId="166" fontId="0" fillId="2" borderId="4" xfId="0" applyNumberFormat="1" applyFont="1" applyFill="1" applyBorder="1"/>
    <xf numFmtId="0" fontId="9" fillId="2" borderId="4" xfId="2" applyFont="1" applyFill="1" applyBorder="1" applyAlignment="1">
      <alignment horizontal="left"/>
    </xf>
    <xf numFmtId="0" fontId="5" fillId="2" borderId="4" xfId="0" applyFont="1" applyFill="1" applyBorder="1"/>
    <xf numFmtId="0" fontId="0" fillId="2" borderId="4" xfId="0" applyFont="1" applyFill="1" applyBorder="1"/>
    <xf numFmtId="0" fontId="8" fillId="2" borderId="4" xfId="2" applyFont="1" applyFill="1" applyBorder="1" applyAlignment="1">
      <alignment horizontal="left" indent="1"/>
    </xf>
    <xf numFmtId="1" fontId="0" fillId="0" borderId="4" xfId="0" applyNumberFormat="1" applyFont="1" applyBorder="1"/>
    <xf numFmtId="1" fontId="0" fillId="2" borderId="4" xfId="0" applyNumberFormat="1" applyFont="1" applyFill="1" applyBorder="1"/>
    <xf numFmtId="0" fontId="0" fillId="0" borderId="4" xfId="0" applyFont="1" applyBorder="1" applyAlignment="1">
      <alignment horizontal="center" vertical="center" wrapText="1"/>
    </xf>
    <xf numFmtId="0" fontId="0" fillId="0" borderId="4" xfId="0" applyFont="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xf>
    <xf numFmtId="3" fontId="0" fillId="0" borderId="4" xfId="0" applyNumberFormat="1" applyFont="1" applyBorder="1" applyAlignment="1">
      <alignment horizontal="center" vertical="center" wrapText="1"/>
    </xf>
    <xf numFmtId="0" fontId="8" fillId="0" borderId="0" xfId="0" applyFont="1" applyAlignment="1">
      <alignment horizontal="left"/>
    </xf>
    <xf numFmtId="0" fontId="5" fillId="0" borderId="8" xfId="0" applyFont="1" applyBorder="1" applyAlignment="1">
      <alignment horizontal="left" vertical="center" wrapText="1"/>
    </xf>
    <xf numFmtId="0" fontId="0" fillId="0" borderId="4" xfId="0" applyFont="1" applyBorder="1" applyAlignment="1">
      <alignment vertical="center"/>
    </xf>
    <xf numFmtId="0" fontId="5" fillId="2" borderId="4" xfId="0" applyFont="1" applyFill="1" applyBorder="1" applyAlignment="1">
      <alignment wrapText="1"/>
    </xf>
    <xf numFmtId="166" fontId="5" fillId="2" borderId="4" xfId="0" applyNumberFormat="1" applyFont="1" applyFill="1" applyBorder="1"/>
    <xf numFmtId="0" fontId="0" fillId="2" borderId="4" xfId="0" applyFont="1" applyFill="1" applyBorder="1" applyAlignment="1">
      <alignment vertical="center"/>
    </xf>
    <xf numFmtId="3" fontId="0" fillId="2" borderId="4" xfId="0" applyNumberFormat="1" applyFont="1" applyFill="1" applyBorder="1"/>
    <xf numFmtId="0" fontId="8" fillId="0" borderId="5" xfId="2" applyFont="1" applyFill="1" applyBorder="1" applyAlignment="1">
      <alignment horizontal="left"/>
    </xf>
    <xf numFmtId="0" fontId="7" fillId="0" borderId="0" xfId="2" applyFont="1" applyAlignment="1">
      <alignment horizontal="left" wrapText="1"/>
    </xf>
    <xf numFmtId="166" fontId="0" fillId="0" borderId="2" xfId="0" applyNumberFormat="1" applyFont="1" applyBorder="1" applyAlignment="1">
      <alignment horizontal="center" vertical="center" wrapText="1"/>
    </xf>
    <xf numFmtId="166" fontId="0" fillId="0" borderId="1" xfId="0" applyNumberFormat="1" applyFont="1" applyBorder="1" applyAlignment="1">
      <alignment horizontal="center" vertical="center" wrapText="1"/>
    </xf>
    <xf numFmtId="166" fontId="0" fillId="0" borderId="3"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4" xfId="0" applyNumberFormat="1" applyFont="1" applyBorder="1" applyAlignment="1">
      <alignment horizontal="center" vertical="center" wrapText="1"/>
    </xf>
    <xf numFmtId="166" fontId="0" fillId="0" borderId="5" xfId="0" applyNumberFormat="1" applyFont="1" applyBorder="1" applyAlignment="1">
      <alignment horizontal="center" vertical="center" wrapText="1"/>
    </xf>
    <xf numFmtId="166" fontId="0" fillId="0" borderId="6"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0" fontId="0" fillId="0" borderId="4" xfId="0" applyFont="1" applyBorder="1" applyAlignment="1">
      <alignment horizontal="center" vertical="center" wrapText="1"/>
    </xf>
    <xf numFmtId="166" fontId="0" fillId="0" borderId="4" xfId="0" applyNumberFormat="1" applyFont="1" applyBorder="1" applyAlignment="1">
      <alignment horizontal="center" vertical="center" wrapText="1"/>
    </xf>
    <xf numFmtId="3" fontId="9" fillId="0" borderId="4" xfId="6" applyNumberFormat="1" applyFont="1" applyFill="1" applyBorder="1" applyAlignment="1">
      <alignment horizontal="left"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9" xfId="0" applyFont="1" applyBorder="1" applyAlignment="1">
      <alignment horizontal="center"/>
    </xf>
    <xf numFmtId="0" fontId="0" fillId="0" borderId="6" xfId="0" applyBorder="1" applyAlignment="1">
      <alignment horizontal="center"/>
    </xf>
    <xf numFmtId="0" fontId="7" fillId="0" borderId="1" xfId="2" applyFont="1" applyBorder="1" applyAlignment="1">
      <alignment horizontal="left" wrapText="1"/>
    </xf>
    <xf numFmtId="0" fontId="0" fillId="0" borderId="1" xfId="0" applyBorder="1" applyAlignment="1">
      <alignment horizontal="left" wrapText="1"/>
    </xf>
    <xf numFmtId="0" fontId="5" fillId="0" borderId="4" xfId="0" applyFont="1" applyBorder="1" applyAlignment="1">
      <alignment horizontal="center" vertical="center" wrapText="1"/>
    </xf>
    <xf numFmtId="0" fontId="0" fillId="0" borderId="4" xfId="0" applyFont="1" applyBorder="1" applyAlignment="1">
      <alignment horizontal="center" vertical="center"/>
    </xf>
    <xf numFmtId="0" fontId="7" fillId="0" borderId="0" xfId="0" applyFont="1" applyBorder="1" applyAlignment="1">
      <alignment wrapText="1"/>
    </xf>
    <xf numFmtId="0" fontId="8" fillId="0" borderId="0" xfId="0" applyFont="1" applyBorder="1" applyAlignment="1">
      <alignment wrapText="1"/>
    </xf>
    <xf numFmtId="0" fontId="9" fillId="0" borderId="4" xfId="0" applyFont="1" applyBorder="1" applyAlignment="1">
      <alignment horizontal="left" wrapText="1"/>
    </xf>
    <xf numFmtId="0" fontId="8" fillId="0" borderId="4" xfId="0" applyFont="1" applyFill="1" applyBorder="1" applyAlignment="1">
      <alignment horizontal="left" vertical="center" wrapText="1"/>
    </xf>
    <xf numFmtId="0" fontId="8" fillId="0" borderId="4" xfId="0" applyFont="1" applyBorder="1" applyAlignment="1">
      <alignment horizontal="left" vertical="center" wrapText="1"/>
    </xf>
    <xf numFmtId="0" fontId="9" fillId="0" borderId="4" xfId="0" applyFont="1" applyFill="1" applyBorder="1" applyAlignment="1">
      <alignment horizontal="left" wrapText="1"/>
    </xf>
    <xf numFmtId="0" fontId="8" fillId="0" borderId="4" xfId="0" applyFont="1" applyBorder="1" applyAlignment="1">
      <alignment horizontal="center"/>
    </xf>
    <xf numFmtId="166" fontId="0" fillId="0" borderId="9" xfId="0" applyNumberFormat="1" applyFont="1" applyBorder="1" applyAlignment="1">
      <alignment horizontal="center" vertical="center" wrapText="1"/>
    </xf>
    <xf numFmtId="0" fontId="5" fillId="2" borderId="5" xfId="0" applyFont="1" applyFill="1" applyBorder="1" applyAlignment="1">
      <alignment horizontal="left" wrapText="1"/>
    </xf>
    <xf numFmtId="0" fontId="5" fillId="2" borderId="9" xfId="0" applyFont="1" applyFill="1" applyBorder="1" applyAlignment="1">
      <alignment horizontal="left" wrapText="1"/>
    </xf>
    <xf numFmtId="0" fontId="5" fillId="2" borderId="6" xfId="0" applyFont="1" applyFill="1" applyBorder="1" applyAlignment="1">
      <alignment horizontal="left"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8">
    <cellStyle name="Lien hypertexte" xfId="7" builtinId="8"/>
    <cellStyle name="Milliers 2" xfId="3"/>
    <cellStyle name="Normal" xfId="0" builtinId="0"/>
    <cellStyle name="Normal 2" xfId="2"/>
    <cellStyle name="Normal 5" xfId="5"/>
    <cellStyle name="Normal_Rapport annuel 2003 22  3 2005 11 26  7" xfId="6"/>
    <cellStyle name="Percent 2" xfId="4"/>
    <cellStyle name="Pourcentage" xfId="1" builtinId="5"/>
  </cellStyles>
  <dxfs count="1">
    <dxf>
      <font>
        <b/>
        <i val="0"/>
        <condense val="0"/>
        <extend val="0"/>
      </font>
      <fill>
        <patternFill>
          <bgColor indexed="22"/>
        </patternFill>
      </fill>
      <border>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401463284464249E-2"/>
          <c:y val="2.5428331875182269E-2"/>
          <c:w val="0.91446739870717986"/>
          <c:h val="0.90268955318638278"/>
        </c:manualLayout>
      </c:layout>
      <c:lineChart>
        <c:grouping val="standard"/>
        <c:varyColors val="0"/>
        <c:ser>
          <c:idx val="0"/>
          <c:order val="0"/>
          <c:tx>
            <c:strRef>
              <c:f>'Fig 3 - Evolution poste'!$A$26</c:f>
              <c:strCache>
                <c:ptCount val="1"/>
                <c:pt idx="0">
                  <c:v>Recrutement externe hors MCF et PU</c:v>
                </c:pt>
              </c:strCache>
            </c:strRef>
          </c:tx>
          <c:spPr>
            <a:ln w="28575" cap="rnd">
              <a:solidFill>
                <a:schemeClr val="accent1"/>
              </a:solidFill>
              <a:round/>
            </a:ln>
            <a:effectLst/>
          </c:spPr>
          <c:marker>
            <c:symbol val="none"/>
          </c:marker>
          <c:cat>
            <c:numRef>
              <c:f>'Fig 3 - Evolution poste'!$B$25:$S$25</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 3 - Evolution poste'!$B$26:$S$26</c:f>
              <c:numCache>
                <c:formatCode>#,##0</c:formatCode>
                <c:ptCount val="18"/>
                <c:pt idx="0">
                  <c:v>49131</c:v>
                </c:pt>
                <c:pt idx="1">
                  <c:v>55823</c:v>
                </c:pt>
                <c:pt idx="2">
                  <c:v>50507</c:v>
                </c:pt>
                <c:pt idx="3">
                  <c:v>43454</c:v>
                </c:pt>
                <c:pt idx="4">
                  <c:v>43428</c:v>
                </c:pt>
                <c:pt idx="5">
                  <c:v>35517</c:v>
                </c:pt>
                <c:pt idx="6">
                  <c:v>35178</c:v>
                </c:pt>
                <c:pt idx="7">
                  <c:v>36117</c:v>
                </c:pt>
                <c:pt idx="8">
                  <c:v>29459</c:v>
                </c:pt>
                <c:pt idx="9">
                  <c:v>29250</c:v>
                </c:pt>
                <c:pt idx="10">
                  <c:v>23778</c:v>
                </c:pt>
                <c:pt idx="11">
                  <c:v>25003</c:v>
                </c:pt>
                <c:pt idx="12">
                  <c:v>29817</c:v>
                </c:pt>
                <c:pt idx="13">
                  <c:v>51304</c:v>
                </c:pt>
                <c:pt idx="14">
                  <c:v>37407</c:v>
                </c:pt>
                <c:pt idx="15">
                  <c:v>44136</c:v>
                </c:pt>
                <c:pt idx="16">
                  <c:v>41731</c:v>
                </c:pt>
                <c:pt idx="17">
                  <c:v>39879</c:v>
                </c:pt>
              </c:numCache>
            </c:numRef>
          </c:val>
          <c:smooth val="0"/>
          <c:extLst xmlns:c16r2="http://schemas.microsoft.com/office/drawing/2015/06/chart">
            <c:ext xmlns:c16="http://schemas.microsoft.com/office/drawing/2014/chart" uri="{C3380CC4-5D6E-409C-BE32-E72D297353CC}">
              <c16:uniqueId val="{00000000-CB9A-42FC-9D8F-69DFC3BF70AA}"/>
            </c:ext>
          </c:extLst>
        </c:ser>
        <c:ser>
          <c:idx val="1"/>
          <c:order val="1"/>
          <c:tx>
            <c:strRef>
              <c:f>'Fig 3 - Evolution poste'!$A$27</c:f>
              <c:strCache>
                <c:ptCount val="1"/>
                <c:pt idx="0">
                  <c:v>Recrutement interne</c:v>
                </c:pt>
              </c:strCache>
            </c:strRef>
          </c:tx>
          <c:spPr>
            <a:ln w="28575" cap="rnd">
              <a:solidFill>
                <a:schemeClr val="accent2"/>
              </a:solidFill>
              <a:round/>
            </a:ln>
            <a:effectLst/>
          </c:spPr>
          <c:marker>
            <c:symbol val="none"/>
          </c:marker>
          <c:cat>
            <c:numRef>
              <c:f>'Fig 3 - Evolution poste'!$B$25:$S$25</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 3 - Evolution poste'!$B$27:$S$27</c:f>
              <c:numCache>
                <c:formatCode>#,##0</c:formatCode>
                <c:ptCount val="18"/>
                <c:pt idx="0">
                  <c:v>25893</c:v>
                </c:pt>
                <c:pt idx="1">
                  <c:v>35418</c:v>
                </c:pt>
                <c:pt idx="2">
                  <c:v>25901</c:v>
                </c:pt>
                <c:pt idx="3">
                  <c:v>21783</c:v>
                </c:pt>
                <c:pt idx="4">
                  <c:v>18502</c:v>
                </c:pt>
                <c:pt idx="5">
                  <c:v>14770</c:v>
                </c:pt>
                <c:pt idx="6">
                  <c:v>13104</c:v>
                </c:pt>
                <c:pt idx="7">
                  <c:v>12827</c:v>
                </c:pt>
                <c:pt idx="8">
                  <c:v>10322</c:v>
                </c:pt>
                <c:pt idx="9">
                  <c:v>9294</c:v>
                </c:pt>
                <c:pt idx="10">
                  <c:v>9495</c:v>
                </c:pt>
                <c:pt idx="11">
                  <c:v>8817</c:v>
                </c:pt>
                <c:pt idx="12">
                  <c:v>16120</c:v>
                </c:pt>
                <c:pt idx="13">
                  <c:v>19007</c:v>
                </c:pt>
                <c:pt idx="14">
                  <c:v>16148</c:v>
                </c:pt>
                <c:pt idx="15">
                  <c:v>16383</c:v>
                </c:pt>
                <c:pt idx="16">
                  <c:v>18234</c:v>
                </c:pt>
                <c:pt idx="17">
                  <c:v>21653</c:v>
                </c:pt>
              </c:numCache>
            </c:numRef>
          </c:val>
          <c:smooth val="0"/>
          <c:extLst xmlns:c16r2="http://schemas.microsoft.com/office/drawing/2015/06/chart">
            <c:ext xmlns:c16="http://schemas.microsoft.com/office/drawing/2014/chart" uri="{C3380CC4-5D6E-409C-BE32-E72D297353CC}">
              <c16:uniqueId val="{00000001-CB9A-42FC-9D8F-69DFC3BF70AA}"/>
            </c:ext>
          </c:extLst>
        </c:ser>
        <c:ser>
          <c:idx val="3"/>
          <c:order val="2"/>
          <c:tx>
            <c:strRef>
              <c:f>'Fig 3 - Evolution poste'!$A$28</c:f>
              <c:strCache>
                <c:ptCount val="1"/>
                <c:pt idx="0">
                  <c:v>Ensemble hors MCF et PU</c:v>
                </c:pt>
              </c:strCache>
            </c:strRef>
          </c:tx>
          <c:spPr>
            <a:ln w="28575" cap="rnd">
              <a:solidFill>
                <a:schemeClr val="accent4"/>
              </a:solidFill>
              <a:round/>
            </a:ln>
            <a:effectLst/>
          </c:spPr>
          <c:marker>
            <c:symbol val="none"/>
          </c:marker>
          <c:cat>
            <c:numRef>
              <c:f>'Fig 3 - Evolution poste'!$B$25:$S$25</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 3 - Evolution poste'!$B$28:$S$28</c:f>
              <c:numCache>
                <c:formatCode>#,##0</c:formatCode>
                <c:ptCount val="18"/>
                <c:pt idx="0">
                  <c:v>75024</c:v>
                </c:pt>
                <c:pt idx="1">
                  <c:v>91241</c:v>
                </c:pt>
                <c:pt idx="2">
                  <c:v>76408</c:v>
                </c:pt>
                <c:pt idx="3">
                  <c:v>65237</c:v>
                </c:pt>
                <c:pt idx="4">
                  <c:v>61930</c:v>
                </c:pt>
                <c:pt idx="5">
                  <c:v>50287</c:v>
                </c:pt>
                <c:pt idx="6">
                  <c:v>48282</c:v>
                </c:pt>
                <c:pt idx="7">
                  <c:v>48944</c:v>
                </c:pt>
                <c:pt idx="8">
                  <c:v>39781</c:v>
                </c:pt>
                <c:pt idx="9">
                  <c:v>38544</c:v>
                </c:pt>
                <c:pt idx="10">
                  <c:v>33273</c:v>
                </c:pt>
                <c:pt idx="11">
                  <c:v>33820</c:v>
                </c:pt>
                <c:pt idx="12">
                  <c:v>45937</c:v>
                </c:pt>
                <c:pt idx="13">
                  <c:v>70311</c:v>
                </c:pt>
                <c:pt idx="14">
                  <c:v>53555</c:v>
                </c:pt>
                <c:pt idx="15">
                  <c:v>60519</c:v>
                </c:pt>
                <c:pt idx="16">
                  <c:v>59965</c:v>
                </c:pt>
                <c:pt idx="17">
                  <c:v>61532</c:v>
                </c:pt>
              </c:numCache>
            </c:numRef>
          </c:val>
          <c:smooth val="0"/>
          <c:extLst xmlns:c16r2="http://schemas.microsoft.com/office/drawing/2015/06/chart">
            <c:ext xmlns:c16="http://schemas.microsoft.com/office/drawing/2014/chart" uri="{C3380CC4-5D6E-409C-BE32-E72D297353CC}">
              <c16:uniqueId val="{00000001-2977-42F7-B444-673F0975119D}"/>
            </c:ext>
          </c:extLst>
        </c:ser>
        <c:ser>
          <c:idx val="4"/>
          <c:order val="3"/>
          <c:tx>
            <c:strRef>
              <c:f>'Fig 3 - Evolution poste'!$A$29</c:f>
              <c:strCache>
                <c:ptCount val="1"/>
                <c:pt idx="0">
                  <c:v>Ensemble y compris MCF et PU</c:v>
                </c:pt>
              </c:strCache>
            </c:strRef>
          </c:tx>
          <c:spPr>
            <a:ln w="28575" cap="rnd">
              <a:solidFill>
                <a:schemeClr val="accent6">
                  <a:lumMod val="50000"/>
                </a:schemeClr>
              </a:solidFill>
              <a:round/>
            </a:ln>
            <a:effectLst/>
          </c:spPr>
          <c:marker>
            <c:symbol val="none"/>
          </c:marker>
          <c:cat>
            <c:numRef>
              <c:f>'Fig 3 - Evolution poste'!$B$25:$S$25</c:f>
              <c:numCache>
                <c:formatCode>General</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'Fig 3 - Evolution poste'!$B$29:$S$29</c:f>
              <c:numCache>
                <c:formatCode>#,##0</c:formatCode>
                <c:ptCount val="18"/>
                <c:pt idx="16">
                  <c:v>61931</c:v>
                </c:pt>
                <c:pt idx="17">
                  <c:v>63293</c:v>
                </c:pt>
              </c:numCache>
            </c:numRef>
          </c:val>
          <c:smooth val="0"/>
          <c:extLst xmlns:c16r2="http://schemas.microsoft.com/office/drawing/2015/06/chart">
            <c:ext xmlns:c16="http://schemas.microsoft.com/office/drawing/2014/chart" uri="{C3380CC4-5D6E-409C-BE32-E72D297353CC}">
              <c16:uniqueId val="{00000002-2977-42F7-B444-673F0975119D}"/>
            </c:ext>
          </c:extLst>
        </c:ser>
        <c:dLbls>
          <c:showLegendKey val="0"/>
          <c:showVal val="0"/>
          <c:showCatName val="0"/>
          <c:showSerName val="0"/>
          <c:showPercent val="0"/>
          <c:showBubbleSize val="0"/>
        </c:dLbls>
        <c:smooth val="0"/>
        <c:axId val="147331176"/>
        <c:axId val="147325688"/>
      </c:lineChart>
      <c:catAx>
        <c:axId val="147331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325688"/>
        <c:crosses val="autoZero"/>
        <c:auto val="1"/>
        <c:lblAlgn val="ctr"/>
        <c:lblOffset val="100"/>
        <c:noMultiLvlLbl val="0"/>
      </c:catAx>
      <c:valAx>
        <c:axId val="147325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331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50957935070949E-2"/>
          <c:y val="4.4880713986724545E-2"/>
          <c:w val="0.91974904206492902"/>
          <c:h val="0.68093124828775597"/>
        </c:manualLayout>
      </c:layout>
      <c:lineChart>
        <c:grouping val="standard"/>
        <c:varyColors val="0"/>
        <c:ser>
          <c:idx val="0"/>
          <c:order val="0"/>
          <c:tx>
            <c:strRef>
              <c:f>'Fig 5 - selectivité'!$A$31</c:f>
              <c:strCache>
                <c:ptCount val="1"/>
                <c:pt idx="0">
                  <c:v>Externe</c:v>
                </c:pt>
              </c:strCache>
            </c:strRef>
          </c:tx>
          <c:spPr>
            <a:ln w="28575" cap="rnd">
              <a:solidFill>
                <a:schemeClr val="accent1"/>
              </a:solidFill>
              <a:round/>
            </a:ln>
            <a:effectLst/>
          </c:spPr>
          <c:marker>
            <c:symbol val="none"/>
          </c:marker>
          <c:cat>
            <c:numRef>
              <c:f>'Fig 5 - selectivité'!$B$30:$M$30</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 5 - selectivité'!$B$31:$M$31</c:f>
              <c:numCache>
                <c:formatCode>#\ ##0.0</c:formatCode>
                <c:ptCount val="12"/>
                <c:pt idx="0">
                  <c:v>12</c:v>
                </c:pt>
                <c:pt idx="1">
                  <c:v>10.199999999999999</c:v>
                </c:pt>
                <c:pt idx="2">
                  <c:v>11.8</c:v>
                </c:pt>
                <c:pt idx="3">
                  <c:v>11.7</c:v>
                </c:pt>
                <c:pt idx="4">
                  <c:v>12.4</c:v>
                </c:pt>
                <c:pt idx="5">
                  <c:v>10.6</c:v>
                </c:pt>
                <c:pt idx="6">
                  <c:v>9.5</c:v>
                </c:pt>
                <c:pt idx="7">
                  <c:v>7.3</c:v>
                </c:pt>
                <c:pt idx="8">
                  <c:v>8.1193343551565587</c:v>
                </c:pt>
                <c:pt idx="9">
                  <c:v>7.8715508786810497</c:v>
                </c:pt>
                <c:pt idx="10">
                  <c:v>6.4960873871985099</c:v>
                </c:pt>
                <c:pt idx="11">
                  <c:v>6.3533236529041304</c:v>
                </c:pt>
              </c:numCache>
            </c:numRef>
          </c:val>
          <c:smooth val="0"/>
          <c:extLst xmlns:c16r2="http://schemas.microsoft.com/office/drawing/2015/06/chart">
            <c:ext xmlns:c16="http://schemas.microsoft.com/office/drawing/2014/chart" uri="{C3380CC4-5D6E-409C-BE32-E72D297353CC}">
              <c16:uniqueId val="{00000000-9ADF-4E40-8315-BBFFE0D86273}"/>
            </c:ext>
          </c:extLst>
        </c:ser>
        <c:ser>
          <c:idx val="1"/>
          <c:order val="1"/>
          <c:tx>
            <c:strRef>
              <c:f>'Fig 5 - selectivité'!$A$36</c:f>
              <c:strCache>
                <c:ptCount val="1"/>
                <c:pt idx="0">
                  <c:v>Unique y compris maîtres de conférences et professeurs des universités</c:v>
                </c:pt>
              </c:strCache>
            </c:strRef>
          </c:tx>
          <c:spPr>
            <a:ln w="28575" cap="rnd">
              <a:solidFill>
                <a:schemeClr val="accent2"/>
              </a:solidFill>
              <a:round/>
            </a:ln>
            <a:effectLst/>
          </c:spPr>
          <c:marker>
            <c:symbol val="none"/>
          </c:marker>
          <c:cat>
            <c:numRef>
              <c:f>'Fig 5 - selectivité'!$B$30:$M$30</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 5 - selectivité'!$B$36:$M$36</c:f>
              <c:numCache>
                <c:formatCode>#\ ##0.0</c:formatCode>
                <c:ptCount val="12"/>
                <c:pt idx="10">
                  <c:v>7.9639278557114199</c:v>
                </c:pt>
                <c:pt idx="11">
                  <c:v>8.1141190978344806</c:v>
                </c:pt>
              </c:numCache>
            </c:numRef>
          </c:val>
          <c:smooth val="0"/>
          <c:extLst xmlns:c16r2="http://schemas.microsoft.com/office/drawing/2015/06/chart">
            <c:ext xmlns:c16="http://schemas.microsoft.com/office/drawing/2014/chart" uri="{C3380CC4-5D6E-409C-BE32-E72D297353CC}">
              <c16:uniqueId val="{00000001-9ADF-4E40-8315-BBFFE0D86273}"/>
            </c:ext>
          </c:extLst>
        </c:ser>
        <c:ser>
          <c:idx val="2"/>
          <c:order val="2"/>
          <c:tx>
            <c:strRef>
              <c:f>'Fig 5 - selectivité'!$A$32</c:f>
              <c:strCache>
                <c:ptCount val="1"/>
                <c:pt idx="0">
                  <c:v>Unique hors maîtres de conférences et professeurs des universités</c:v>
                </c:pt>
              </c:strCache>
            </c:strRef>
          </c:tx>
          <c:spPr>
            <a:ln w="28575" cap="rnd">
              <a:solidFill>
                <a:schemeClr val="accent3"/>
              </a:solidFill>
              <a:round/>
            </a:ln>
            <a:effectLst/>
          </c:spPr>
          <c:marker>
            <c:symbol val="none"/>
          </c:marker>
          <c:cat>
            <c:numRef>
              <c:f>'Fig 5 - selectivité'!$B$30:$M$30</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 5 - selectivité'!$B$32:$M$32</c:f>
              <c:numCache>
                <c:formatCode>#\ ##0.0</c:formatCode>
                <c:ptCount val="12"/>
                <c:pt idx="0">
                  <c:v>7.9</c:v>
                </c:pt>
                <c:pt idx="1">
                  <c:v>7.5</c:v>
                </c:pt>
                <c:pt idx="2">
                  <c:v>7.2</c:v>
                </c:pt>
                <c:pt idx="3">
                  <c:v>6.1</c:v>
                </c:pt>
                <c:pt idx="4">
                  <c:v>9.4</c:v>
                </c:pt>
                <c:pt idx="5">
                  <c:v>11.9</c:v>
                </c:pt>
                <c:pt idx="6">
                  <c:v>11.8</c:v>
                </c:pt>
                <c:pt idx="7">
                  <c:v>11.8</c:v>
                </c:pt>
                <c:pt idx="8">
                  <c:v>11.028054298642534</c:v>
                </c:pt>
                <c:pt idx="9">
                  <c:v>10.5448154657294</c:v>
                </c:pt>
                <c:pt idx="10">
                  <c:v>10.914383561643801</c:v>
                </c:pt>
                <c:pt idx="11">
                  <c:v>10.5119274677281</c:v>
                </c:pt>
              </c:numCache>
            </c:numRef>
          </c:val>
          <c:smooth val="0"/>
          <c:extLst xmlns:c16r2="http://schemas.microsoft.com/office/drawing/2015/06/chart">
            <c:ext xmlns:c16="http://schemas.microsoft.com/office/drawing/2014/chart" uri="{C3380CC4-5D6E-409C-BE32-E72D297353CC}">
              <c16:uniqueId val="{00000002-9ADF-4E40-8315-BBFFE0D86273}"/>
            </c:ext>
          </c:extLst>
        </c:ser>
        <c:ser>
          <c:idx val="5"/>
          <c:order val="3"/>
          <c:tx>
            <c:strRef>
              <c:f>'Fig 5 - selectivité'!$A$34</c:f>
              <c:strCache>
                <c:ptCount val="1"/>
                <c:pt idx="0">
                  <c:v>3ème concours</c:v>
                </c:pt>
              </c:strCache>
            </c:strRef>
          </c:tx>
          <c:spPr>
            <a:ln w="28575" cap="rnd">
              <a:solidFill>
                <a:schemeClr val="accent6"/>
              </a:solidFill>
              <a:round/>
            </a:ln>
            <a:effectLst/>
          </c:spPr>
          <c:marker>
            <c:symbol val="none"/>
          </c:marker>
          <c:cat>
            <c:numRef>
              <c:f>'Fig 5 - selectivité'!$B$30:$M$30</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 5 - selectivité'!$B$34:$M$34</c:f>
              <c:numCache>
                <c:formatCode>#\ ##0.0</c:formatCode>
                <c:ptCount val="12"/>
                <c:pt idx="0">
                  <c:v>7.5</c:v>
                </c:pt>
                <c:pt idx="1">
                  <c:v>8.3000000000000007</c:v>
                </c:pt>
                <c:pt idx="2">
                  <c:v>9</c:v>
                </c:pt>
                <c:pt idx="3">
                  <c:v>7.7</c:v>
                </c:pt>
                <c:pt idx="4">
                  <c:v>7.5</c:v>
                </c:pt>
                <c:pt idx="5">
                  <c:v>7.2</c:v>
                </c:pt>
                <c:pt idx="6">
                  <c:v>5.7</c:v>
                </c:pt>
                <c:pt idx="7">
                  <c:v>6.7</c:v>
                </c:pt>
                <c:pt idx="8">
                  <c:v>5.1780104712041881</c:v>
                </c:pt>
                <c:pt idx="9">
                  <c:v>4.9487418452935703</c:v>
                </c:pt>
                <c:pt idx="10">
                  <c:v>4.4892307692307698</c:v>
                </c:pt>
                <c:pt idx="11">
                  <c:v>4.9421009098428499</c:v>
                </c:pt>
              </c:numCache>
            </c:numRef>
          </c:val>
          <c:smooth val="0"/>
          <c:extLst xmlns:c16r2="http://schemas.microsoft.com/office/drawing/2015/06/chart">
            <c:ext xmlns:c16="http://schemas.microsoft.com/office/drawing/2014/chart" uri="{C3380CC4-5D6E-409C-BE32-E72D297353CC}">
              <c16:uniqueId val="{00000005-9ADF-4E40-8315-BBFFE0D86273}"/>
            </c:ext>
          </c:extLst>
        </c:ser>
        <c:ser>
          <c:idx val="6"/>
          <c:order val="4"/>
          <c:tx>
            <c:strRef>
              <c:f>'Fig 5 - selectivité'!$A$33</c:f>
              <c:strCache>
                <c:ptCount val="1"/>
                <c:pt idx="0">
                  <c:v>Interne</c:v>
                </c:pt>
              </c:strCache>
            </c:strRef>
          </c:tx>
          <c:spPr>
            <a:ln w="28575" cap="rnd">
              <a:solidFill>
                <a:schemeClr val="accent1">
                  <a:lumMod val="60000"/>
                </a:schemeClr>
              </a:solidFill>
              <a:round/>
            </a:ln>
            <a:effectLst/>
          </c:spPr>
          <c:marker>
            <c:symbol val="none"/>
          </c:marker>
          <c:cat>
            <c:numRef>
              <c:f>'Fig 5 - selectivité'!$B$30:$M$30</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 5 - selectivité'!$B$33:$M$33</c:f>
              <c:numCache>
                <c:formatCode>#\ ##0.0</c:formatCode>
                <c:ptCount val="12"/>
                <c:pt idx="0">
                  <c:v>8.9</c:v>
                </c:pt>
                <c:pt idx="1">
                  <c:v>8.9</c:v>
                </c:pt>
                <c:pt idx="2">
                  <c:v>9.6999999999999993</c:v>
                </c:pt>
                <c:pt idx="3">
                  <c:v>11.5</c:v>
                </c:pt>
                <c:pt idx="4">
                  <c:v>11.6</c:v>
                </c:pt>
                <c:pt idx="5">
                  <c:v>11.7</c:v>
                </c:pt>
                <c:pt idx="6">
                  <c:v>12.3</c:v>
                </c:pt>
                <c:pt idx="7">
                  <c:v>11</c:v>
                </c:pt>
                <c:pt idx="8">
                  <c:v>10.401222854733291</c:v>
                </c:pt>
                <c:pt idx="9">
                  <c:v>10.031937850668999</c:v>
                </c:pt>
                <c:pt idx="10">
                  <c:v>8.8764220172465702</c:v>
                </c:pt>
                <c:pt idx="11">
                  <c:v>8.1321338208118998</c:v>
                </c:pt>
              </c:numCache>
            </c:numRef>
          </c:val>
          <c:smooth val="0"/>
          <c:extLst xmlns:c16r2="http://schemas.microsoft.com/office/drawing/2015/06/chart">
            <c:ext xmlns:c16="http://schemas.microsoft.com/office/drawing/2014/chart" uri="{C3380CC4-5D6E-409C-BE32-E72D297353CC}">
              <c16:uniqueId val="{00000006-9ADF-4E40-8315-BBFFE0D86273}"/>
            </c:ext>
          </c:extLst>
        </c:ser>
        <c:ser>
          <c:idx val="3"/>
          <c:order val="5"/>
          <c:tx>
            <c:strRef>
              <c:f>'Fig 5 - selectivité'!$A$35</c:f>
              <c:strCache>
                <c:ptCount val="1"/>
                <c:pt idx="0">
                  <c:v>Réservé</c:v>
                </c:pt>
              </c:strCache>
            </c:strRef>
          </c:tx>
          <c:spPr>
            <a:ln w="28575" cap="rnd">
              <a:solidFill>
                <a:schemeClr val="accent4"/>
              </a:solidFill>
              <a:round/>
            </a:ln>
            <a:effectLst/>
          </c:spPr>
          <c:marker>
            <c:symbol val="none"/>
          </c:marker>
          <c:cat>
            <c:numRef>
              <c:f>'Fig 5 - selectivité'!$B$30:$M$30</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'Fig 5 - selectivité'!$B$35:$M$35</c:f>
              <c:numCache>
                <c:formatCode>General</c:formatCode>
                <c:ptCount val="12"/>
                <c:pt idx="6" formatCode="0.0">
                  <c:v>2.2999999999999998</c:v>
                </c:pt>
                <c:pt idx="7" formatCode="0.0">
                  <c:v>2.2000000000000002</c:v>
                </c:pt>
                <c:pt idx="8" formatCode="0.0">
                  <c:v>1.795793499043977</c:v>
                </c:pt>
                <c:pt idx="9" formatCode="#\ ##0.0">
                  <c:v>2.30220713073005</c:v>
                </c:pt>
                <c:pt idx="10" formatCode="#\ ##0.0">
                  <c:v>1.97708082026538</c:v>
                </c:pt>
                <c:pt idx="11" formatCode="#\ ##0.0">
                  <c:v>1.74148786092328</c:v>
                </c:pt>
              </c:numCache>
            </c:numRef>
          </c:val>
          <c:smooth val="0"/>
          <c:extLst xmlns:c16r2="http://schemas.microsoft.com/office/drawing/2015/06/chart">
            <c:ext xmlns:c16="http://schemas.microsoft.com/office/drawing/2014/chart" uri="{C3380CC4-5D6E-409C-BE32-E72D297353CC}">
              <c16:uniqueId val="{00000000-5937-4906-A22C-CF0B95F66266}"/>
            </c:ext>
          </c:extLst>
        </c:ser>
        <c:dLbls>
          <c:showLegendKey val="0"/>
          <c:showVal val="0"/>
          <c:showCatName val="0"/>
          <c:showSerName val="0"/>
          <c:showPercent val="0"/>
          <c:showBubbleSize val="0"/>
        </c:dLbls>
        <c:smooth val="0"/>
        <c:axId val="147329216"/>
        <c:axId val="147332352"/>
      </c:lineChart>
      <c:catAx>
        <c:axId val="14732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332352"/>
        <c:crosses val="autoZero"/>
        <c:auto val="1"/>
        <c:lblAlgn val="ctr"/>
        <c:lblOffset val="100"/>
        <c:noMultiLvlLbl val="0"/>
      </c:catAx>
      <c:valAx>
        <c:axId val="147332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329216"/>
        <c:crosses val="autoZero"/>
        <c:crossBetween val="between"/>
      </c:valAx>
      <c:spPr>
        <a:noFill/>
        <a:ln>
          <a:noFill/>
        </a:ln>
        <a:effectLst/>
      </c:spPr>
    </c:plotArea>
    <c:legend>
      <c:legendPos val="b"/>
      <c:layout>
        <c:manualLayout>
          <c:xMode val="edge"/>
          <c:yMode val="edge"/>
          <c:x val="0.20367987424031889"/>
          <c:y val="0.7631076474308599"/>
          <c:w val="0.78337094895223669"/>
          <c:h val="0.2222242241715048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 7 - taux de recrutement'!$B$22</c:f>
              <c:strCache>
                <c:ptCount val="1"/>
                <c:pt idx="0">
                  <c:v>taux de recrutement</c:v>
                </c:pt>
              </c:strCache>
            </c:strRef>
          </c:tx>
          <c:spPr>
            <a:solidFill>
              <a:schemeClr val="accent1"/>
            </a:solidFill>
            <a:ln>
              <a:noFill/>
            </a:ln>
            <a:effectLst/>
          </c:spPr>
          <c:invertIfNegative val="0"/>
          <c:dPt>
            <c:idx val="0"/>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1-8049-44E2-ACF4-0DECA79A1347}"/>
              </c:ext>
            </c:extLst>
          </c:dPt>
          <c:dPt>
            <c:idx val="1"/>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4-A5EE-45EE-ACFA-E43548DEDA12}"/>
              </c:ext>
            </c:extLst>
          </c:dPt>
          <c:dPt>
            <c:idx val="6"/>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2-8049-44E2-ACF4-0DECA79A1347}"/>
              </c:ext>
            </c:extLst>
          </c:dPt>
          <c:dPt>
            <c:idx val="7"/>
            <c:invertIfNegative val="0"/>
            <c:bubble3D val="0"/>
            <c:spPr>
              <a:solidFill>
                <a:schemeClr val="accent2">
                  <a:lumMod val="50000"/>
                </a:schemeClr>
              </a:solidFill>
              <a:ln>
                <a:noFill/>
              </a:ln>
              <a:effectLst/>
            </c:spPr>
            <c:extLst xmlns:c16r2="http://schemas.microsoft.com/office/drawing/2015/06/chart">
              <c:ext xmlns:c16="http://schemas.microsoft.com/office/drawing/2014/chart" uri="{C3380CC4-5D6E-409C-BE32-E72D297353CC}">
                <c16:uniqueId val="{00000005-A5EE-45EE-ACFA-E43548DEDA12}"/>
              </c:ext>
            </c:extLst>
          </c:dPt>
          <c:cat>
            <c:strRef>
              <c:f>'Fig 7 - taux de recrutement'!$A$23:$A$32</c:f>
              <c:strCache>
                <c:ptCount val="10"/>
                <c:pt idx="0">
                  <c:v>Ensemble des recrutements</c:v>
                </c:pt>
                <c:pt idx="1">
                  <c:v>Recrutements externes</c:v>
                </c:pt>
                <c:pt idx="2">
                  <c:v>Concours externe</c:v>
                </c:pt>
                <c:pt idx="3">
                  <c:v>Concours unique</c:v>
                </c:pt>
                <c:pt idx="4">
                  <c:v>3ème concours</c:v>
                </c:pt>
                <c:pt idx="5">
                  <c:v>Sans concours</c:v>
                </c:pt>
                <c:pt idx="6">
                  <c:v>PACTE</c:v>
                </c:pt>
                <c:pt idx="7">
                  <c:v>Recrutements internes ou réservés</c:v>
                </c:pt>
                <c:pt idx="8">
                  <c:v>Concours interne</c:v>
                </c:pt>
                <c:pt idx="9">
                  <c:v>Concours réservé</c:v>
                </c:pt>
              </c:strCache>
            </c:strRef>
          </c:cat>
          <c:val>
            <c:numRef>
              <c:f>'Fig 7 - taux de recrutement'!$B$23:$B$32</c:f>
              <c:numCache>
                <c:formatCode>0%</c:formatCode>
                <c:ptCount val="10"/>
                <c:pt idx="0">
                  <c:v>0.81421555001783141</c:v>
                </c:pt>
                <c:pt idx="1">
                  <c:v>0.93604349713383761</c:v>
                </c:pt>
                <c:pt idx="2">
                  <c:v>0.93372150015163757</c:v>
                </c:pt>
                <c:pt idx="3">
                  <c:v>0.94660358229131458</c:v>
                </c:pt>
                <c:pt idx="4">
                  <c:v>0.83660644147682639</c:v>
                </c:pt>
                <c:pt idx="5">
                  <c:v>1.329926068788172</c:v>
                </c:pt>
                <c:pt idx="6">
                  <c:v>0.9358974358974359</c:v>
                </c:pt>
                <c:pt idx="7">
                  <c:v>0.57993320032446305</c:v>
                </c:pt>
                <c:pt idx="8">
                  <c:v>0.82277337718984078</c:v>
                </c:pt>
                <c:pt idx="9">
                  <c:v>0.20999883463465796</c:v>
                </c:pt>
              </c:numCache>
            </c:numRef>
          </c:val>
          <c:extLst xmlns:c16r2="http://schemas.microsoft.com/office/drawing/2015/06/chart">
            <c:ext xmlns:c16="http://schemas.microsoft.com/office/drawing/2014/chart" uri="{C3380CC4-5D6E-409C-BE32-E72D297353CC}">
              <c16:uniqueId val="{00000000-C44D-4BC2-BBAE-D676552D2C14}"/>
            </c:ext>
          </c:extLst>
        </c:ser>
        <c:dLbls>
          <c:showLegendKey val="0"/>
          <c:showVal val="0"/>
          <c:showCatName val="0"/>
          <c:showSerName val="0"/>
          <c:showPercent val="0"/>
          <c:showBubbleSize val="0"/>
        </c:dLbls>
        <c:gapWidth val="219"/>
        <c:overlap val="-27"/>
        <c:axId val="145759160"/>
        <c:axId val="220617320"/>
      </c:barChart>
      <c:catAx>
        <c:axId val="145759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0617320"/>
        <c:crosses val="autoZero"/>
        <c:auto val="1"/>
        <c:lblAlgn val="ctr"/>
        <c:lblOffset val="100"/>
        <c:noMultiLvlLbl val="0"/>
      </c:catAx>
      <c:valAx>
        <c:axId val="2206173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57591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86047445545881E-2"/>
          <c:y val="4.2085120394473444E-2"/>
          <c:w val="0.8107914519137549"/>
          <c:h val="0.73961390743020783"/>
        </c:manualLayout>
      </c:layout>
      <c:barChart>
        <c:barDir val="col"/>
        <c:grouping val="percentStacked"/>
        <c:varyColors val="0"/>
        <c:ser>
          <c:idx val="0"/>
          <c:order val="0"/>
          <c:tx>
            <c:strRef>
              <c:f>'Fig 8 - diplome'!$C$23</c:f>
              <c:strCache>
                <c:ptCount val="1"/>
                <c:pt idx="0">
                  <c:v>Doctorat</c:v>
                </c:pt>
              </c:strCache>
            </c:strRef>
          </c:tx>
          <c:spPr>
            <a:solidFill>
              <a:schemeClr val="accent1"/>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diplome'!$C$24:$C$31</c:f>
              <c:numCache>
                <c:formatCode>0</c:formatCode>
                <c:ptCount val="8"/>
                <c:pt idx="0">
                  <c:v>2621.66483516484</c:v>
                </c:pt>
                <c:pt idx="1">
                  <c:v>78.713746516025395</c:v>
                </c:pt>
                <c:pt idx="2">
                  <c:v>477.83675143015398</c:v>
                </c:pt>
                <c:pt idx="3">
                  <c:v>64.710145284088298</c:v>
                </c:pt>
                <c:pt idx="4">
                  <c:v>36.5922272892603</c:v>
                </c:pt>
                <c:pt idx="5">
                  <c:v>27.8661789294842</c:v>
                </c:pt>
                <c:pt idx="6">
                  <c:v>0.29201101928374701</c:v>
                </c:pt>
                <c:pt idx="7">
                  <c:v>7.7248612267554799</c:v>
                </c:pt>
              </c:numCache>
            </c:numRef>
          </c:val>
          <c:extLst xmlns:c16r2="http://schemas.microsoft.com/office/drawing/2015/06/chart">
            <c:ext xmlns:c16="http://schemas.microsoft.com/office/drawing/2014/chart" uri="{C3380CC4-5D6E-409C-BE32-E72D297353CC}">
              <c16:uniqueId val="{00000000-B490-48BF-A9CF-91781C9BDAD0}"/>
            </c:ext>
          </c:extLst>
        </c:ser>
        <c:ser>
          <c:idx val="1"/>
          <c:order val="1"/>
          <c:tx>
            <c:strRef>
              <c:f>'Fig 8 - diplome'!$D$23</c:f>
              <c:strCache>
                <c:ptCount val="1"/>
                <c:pt idx="0">
                  <c:v>Bac+5</c:v>
                </c:pt>
              </c:strCache>
            </c:strRef>
          </c:tx>
          <c:spPr>
            <a:solidFill>
              <a:schemeClr val="accent2"/>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diplome'!$D$24:$D$31</c:f>
              <c:numCache>
                <c:formatCode>0</c:formatCode>
                <c:ptCount val="8"/>
                <c:pt idx="0">
                  <c:v>24.406593406593402</c:v>
                </c:pt>
                <c:pt idx="1">
                  <c:v>460.30096935756802</c:v>
                </c:pt>
                <c:pt idx="2">
                  <c:v>6549.6742898047496</c:v>
                </c:pt>
                <c:pt idx="3">
                  <c:v>1311.81645977518</c:v>
                </c:pt>
                <c:pt idx="4">
                  <c:v>430.96411384781402</c:v>
                </c:pt>
                <c:pt idx="5">
                  <c:v>912.77286734034703</c:v>
                </c:pt>
                <c:pt idx="6">
                  <c:v>51.777992271017602</c:v>
                </c:pt>
                <c:pt idx="7">
                  <c:v>156.06597511333101</c:v>
                </c:pt>
              </c:numCache>
            </c:numRef>
          </c:val>
          <c:extLst xmlns:c16r2="http://schemas.microsoft.com/office/drawing/2015/06/chart">
            <c:ext xmlns:c16="http://schemas.microsoft.com/office/drawing/2014/chart" uri="{C3380CC4-5D6E-409C-BE32-E72D297353CC}">
              <c16:uniqueId val="{00000001-B490-48BF-A9CF-91781C9BDAD0}"/>
            </c:ext>
          </c:extLst>
        </c:ser>
        <c:ser>
          <c:idx val="2"/>
          <c:order val="2"/>
          <c:tx>
            <c:strRef>
              <c:f>'Fig 8 - diplome'!$E$23</c:f>
              <c:strCache>
                <c:ptCount val="1"/>
                <c:pt idx="0">
                  <c:v>Bac+4</c:v>
                </c:pt>
              </c:strCache>
            </c:strRef>
          </c:tx>
          <c:spPr>
            <a:solidFill>
              <a:schemeClr val="accent3"/>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diplome'!$E$24:$E$31</c:f>
              <c:numCache>
                <c:formatCode>0</c:formatCode>
                <c:ptCount val="8"/>
                <c:pt idx="0">
                  <c:v>0.92857142857142905</c:v>
                </c:pt>
                <c:pt idx="1">
                  <c:v>60.947677973558001</c:v>
                </c:pt>
                <c:pt idx="2">
                  <c:v>3873.6143838767798</c:v>
                </c:pt>
                <c:pt idx="3">
                  <c:v>281.94120015438398</c:v>
                </c:pt>
                <c:pt idx="4">
                  <c:v>229.04328245752799</c:v>
                </c:pt>
                <c:pt idx="5">
                  <c:v>332.10110015433298</c:v>
                </c:pt>
                <c:pt idx="6">
                  <c:v>7.1282093663911903</c:v>
                </c:pt>
                <c:pt idx="7">
                  <c:v>134.57243269497599</c:v>
                </c:pt>
              </c:numCache>
            </c:numRef>
          </c:val>
          <c:extLst xmlns:c16r2="http://schemas.microsoft.com/office/drawing/2015/06/chart">
            <c:ext xmlns:c16="http://schemas.microsoft.com/office/drawing/2014/chart" uri="{C3380CC4-5D6E-409C-BE32-E72D297353CC}">
              <c16:uniqueId val="{00000002-B490-48BF-A9CF-91781C9BDAD0}"/>
            </c:ext>
          </c:extLst>
        </c:ser>
        <c:ser>
          <c:idx val="3"/>
          <c:order val="3"/>
          <c:tx>
            <c:strRef>
              <c:f>'Fig 8 - diplome'!$F$23</c:f>
              <c:strCache>
                <c:ptCount val="1"/>
                <c:pt idx="0">
                  <c:v>Bac+3</c:v>
                </c:pt>
              </c:strCache>
            </c:strRef>
          </c:tx>
          <c:spPr>
            <a:solidFill>
              <a:schemeClr val="accent4"/>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diplome'!$F$24:$F$31</c:f>
              <c:numCache>
                <c:formatCode>0</c:formatCode>
                <c:ptCount val="8"/>
                <c:pt idx="0">
                  <c:v>0</c:v>
                </c:pt>
                <c:pt idx="1">
                  <c:v>62.301470585953297</c:v>
                </c:pt>
                <c:pt idx="2">
                  <c:v>7633.2104757462703</c:v>
                </c:pt>
                <c:pt idx="3">
                  <c:v>839.00912224824003</c:v>
                </c:pt>
                <c:pt idx="4">
                  <c:v>243.64706187572801</c:v>
                </c:pt>
                <c:pt idx="5">
                  <c:v>1014.52856744666</c:v>
                </c:pt>
                <c:pt idx="6">
                  <c:v>149.02052722240501</c:v>
                </c:pt>
                <c:pt idx="7">
                  <c:v>181.975141086132</c:v>
                </c:pt>
              </c:numCache>
            </c:numRef>
          </c:val>
          <c:extLst xmlns:c16r2="http://schemas.microsoft.com/office/drawing/2015/06/chart">
            <c:ext xmlns:c16="http://schemas.microsoft.com/office/drawing/2014/chart" uri="{C3380CC4-5D6E-409C-BE32-E72D297353CC}">
              <c16:uniqueId val="{00000003-B490-48BF-A9CF-91781C9BDAD0}"/>
            </c:ext>
          </c:extLst>
        </c:ser>
        <c:ser>
          <c:idx val="4"/>
          <c:order val="4"/>
          <c:tx>
            <c:strRef>
              <c:f>'Fig 8 - diplome'!$G$23</c:f>
              <c:strCache>
                <c:ptCount val="1"/>
                <c:pt idx="0">
                  <c:v>Bac+2</c:v>
                </c:pt>
              </c:strCache>
            </c:strRef>
          </c:tx>
          <c:spPr>
            <a:solidFill>
              <a:schemeClr val="accent5"/>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diplome'!$G$24:$G$31</c:f>
              <c:numCache>
                <c:formatCode>0</c:formatCode>
                <c:ptCount val="8"/>
                <c:pt idx="0">
                  <c:v>0</c:v>
                </c:pt>
                <c:pt idx="1">
                  <c:v>9.0548765278124197</c:v>
                </c:pt>
                <c:pt idx="2">
                  <c:v>212.970219256435</c:v>
                </c:pt>
                <c:pt idx="3">
                  <c:v>39.2017774146939</c:v>
                </c:pt>
                <c:pt idx="4">
                  <c:v>643.45642871865505</c:v>
                </c:pt>
                <c:pt idx="5">
                  <c:v>993.55214201683202</c:v>
                </c:pt>
                <c:pt idx="6">
                  <c:v>289.35552676889699</c:v>
                </c:pt>
                <c:pt idx="7">
                  <c:v>179.00937644555501</c:v>
                </c:pt>
              </c:numCache>
            </c:numRef>
          </c:val>
          <c:extLst xmlns:c16r2="http://schemas.microsoft.com/office/drawing/2015/06/chart">
            <c:ext xmlns:c16="http://schemas.microsoft.com/office/drawing/2014/chart" uri="{C3380CC4-5D6E-409C-BE32-E72D297353CC}">
              <c16:uniqueId val="{00000004-B490-48BF-A9CF-91781C9BDAD0}"/>
            </c:ext>
          </c:extLst>
        </c:ser>
        <c:ser>
          <c:idx val="5"/>
          <c:order val="5"/>
          <c:tx>
            <c:strRef>
              <c:f>'Fig 8 - diplome'!$H$23</c:f>
              <c:strCache>
                <c:ptCount val="1"/>
                <c:pt idx="0">
                  <c:v>Bac</c:v>
                </c:pt>
              </c:strCache>
            </c:strRef>
          </c:tx>
          <c:spPr>
            <a:solidFill>
              <a:schemeClr val="accent6"/>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diplome'!$H$24:$H$31</c:f>
              <c:numCache>
                <c:formatCode>0</c:formatCode>
                <c:ptCount val="8"/>
                <c:pt idx="0">
                  <c:v>0</c:v>
                </c:pt>
                <c:pt idx="1">
                  <c:v>0.303317535545024</c:v>
                </c:pt>
                <c:pt idx="2">
                  <c:v>32.693879885605298</c:v>
                </c:pt>
                <c:pt idx="3">
                  <c:v>48.8005083570526</c:v>
                </c:pt>
                <c:pt idx="4">
                  <c:v>50.130374446084602</c:v>
                </c:pt>
                <c:pt idx="5">
                  <c:v>2695.5503848836202</c:v>
                </c:pt>
                <c:pt idx="6">
                  <c:v>1224.1624619044201</c:v>
                </c:pt>
                <c:pt idx="7">
                  <c:v>205.00771116662</c:v>
                </c:pt>
              </c:numCache>
            </c:numRef>
          </c:val>
          <c:extLst xmlns:c16r2="http://schemas.microsoft.com/office/drawing/2015/06/chart">
            <c:ext xmlns:c16="http://schemas.microsoft.com/office/drawing/2014/chart" uri="{C3380CC4-5D6E-409C-BE32-E72D297353CC}">
              <c16:uniqueId val="{00000005-B490-48BF-A9CF-91781C9BDAD0}"/>
            </c:ext>
          </c:extLst>
        </c:ser>
        <c:ser>
          <c:idx val="6"/>
          <c:order val="6"/>
          <c:tx>
            <c:strRef>
              <c:f>'Fig 8 - diplome'!$I$23</c:f>
              <c:strCache>
                <c:ptCount val="1"/>
                <c:pt idx="0">
                  <c:v>Brevet, CAP ou BEP</c:v>
                </c:pt>
              </c:strCache>
            </c:strRef>
          </c:tx>
          <c:spPr>
            <a:solidFill>
              <a:schemeClr val="accent1">
                <a:lumMod val="60000"/>
              </a:schemeClr>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diplome'!$I$24:$I$31</c:f>
              <c:numCache>
                <c:formatCode>0</c:formatCode>
                <c:ptCount val="8"/>
                <c:pt idx="0">
                  <c:v>0</c:v>
                </c:pt>
                <c:pt idx="1">
                  <c:v>7.9820404090795698E-3</c:v>
                </c:pt>
                <c:pt idx="2">
                  <c:v>0</c:v>
                </c:pt>
                <c:pt idx="3">
                  <c:v>12.102244948865099</c:v>
                </c:pt>
                <c:pt idx="4">
                  <c:v>1.83425628862031</c:v>
                </c:pt>
                <c:pt idx="5">
                  <c:v>73.663400271412101</c:v>
                </c:pt>
                <c:pt idx="6">
                  <c:v>989.81438064346503</c:v>
                </c:pt>
                <c:pt idx="7">
                  <c:v>933.96045193819998</c:v>
                </c:pt>
              </c:numCache>
            </c:numRef>
          </c:val>
          <c:extLst xmlns:c16r2="http://schemas.microsoft.com/office/drawing/2015/06/chart">
            <c:ext xmlns:c16="http://schemas.microsoft.com/office/drawing/2014/chart" uri="{C3380CC4-5D6E-409C-BE32-E72D297353CC}">
              <c16:uniqueId val="{00000006-B490-48BF-A9CF-91781C9BDAD0}"/>
            </c:ext>
          </c:extLst>
        </c:ser>
        <c:ser>
          <c:idx val="7"/>
          <c:order val="7"/>
          <c:tx>
            <c:strRef>
              <c:f>'Fig 8 - diplome'!$J$23</c:f>
              <c:strCache>
                <c:ptCount val="1"/>
                <c:pt idx="0">
                  <c:v>Sans diplôme</c:v>
                </c:pt>
              </c:strCache>
            </c:strRef>
          </c:tx>
          <c:spPr>
            <a:solidFill>
              <a:schemeClr val="accent2">
                <a:lumMod val="60000"/>
              </a:schemeClr>
            </a:solidFill>
            <a:ln>
              <a:noFill/>
            </a:ln>
            <a:effectLst/>
          </c:spPr>
          <c:invertIfNegative val="0"/>
          <c:cat>
            <c:strRef>
              <c:f>'Fig 8 - diplome'!$B$24:$B$31</c:f>
              <c:strCache>
                <c:ptCount val="8"/>
                <c:pt idx="0">
                  <c:v>Doctorat</c:v>
                </c:pt>
                <c:pt idx="1">
                  <c:v>BAC+5</c:v>
                </c:pt>
                <c:pt idx="2">
                  <c:v>Concours de professeurs du 1er et 2nd degrés</c:v>
                </c:pt>
                <c:pt idx="3">
                  <c:v>BAC+3</c:v>
                </c:pt>
                <c:pt idx="4">
                  <c:v>BAC+2</c:v>
                </c:pt>
                <c:pt idx="5">
                  <c:v>Baccalauréat</c:v>
                </c:pt>
                <c:pt idx="6">
                  <c:v>Brevet, CAP ou BEP</c:v>
                </c:pt>
                <c:pt idx="7">
                  <c:v>Sans diplôme</c:v>
                </c:pt>
              </c:strCache>
            </c:strRef>
          </c:cat>
          <c:val>
            <c:numRef>
              <c:f>'Fig 8 - diplome'!$J$24:$J$31</c:f>
              <c:numCache>
                <c:formatCode>0</c:formatCode>
                <c:ptCount val="8"/>
                <c:pt idx="0">
                  <c:v>0</c:v>
                </c:pt>
                <c:pt idx="1">
                  <c:v>3.99102020453979E-2</c:v>
                </c:pt>
                <c:pt idx="2">
                  <c:v>5</c:v>
                </c:pt>
                <c:pt idx="3">
                  <c:v>6.4185418174960001</c:v>
                </c:pt>
                <c:pt idx="4">
                  <c:v>4.3322550763091101</c:v>
                </c:pt>
                <c:pt idx="5">
                  <c:v>30.380514036525401</c:v>
                </c:pt>
                <c:pt idx="6">
                  <c:v>43.448890804119998</c:v>
                </c:pt>
                <c:pt idx="7">
                  <c:v>173.68405032843</c:v>
                </c:pt>
              </c:numCache>
            </c:numRef>
          </c:val>
          <c:extLst xmlns:c16r2="http://schemas.microsoft.com/office/drawing/2015/06/chart">
            <c:ext xmlns:c16="http://schemas.microsoft.com/office/drawing/2014/chart" uri="{C3380CC4-5D6E-409C-BE32-E72D297353CC}">
              <c16:uniqueId val="{00000007-B490-48BF-A9CF-91781C9BDAD0}"/>
            </c:ext>
          </c:extLst>
        </c:ser>
        <c:dLbls>
          <c:showLegendKey val="0"/>
          <c:showVal val="0"/>
          <c:showCatName val="0"/>
          <c:showSerName val="0"/>
          <c:showPercent val="0"/>
          <c:showBubbleSize val="0"/>
        </c:dLbls>
        <c:gapWidth val="150"/>
        <c:overlap val="100"/>
        <c:axId val="220613792"/>
        <c:axId val="220616536"/>
      </c:barChart>
      <c:catAx>
        <c:axId val="220613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220616536"/>
        <c:crosses val="autoZero"/>
        <c:auto val="1"/>
        <c:lblAlgn val="ctr"/>
        <c:lblOffset val="100"/>
        <c:noMultiLvlLbl val="0"/>
      </c:catAx>
      <c:valAx>
        <c:axId val="220616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220613792"/>
        <c:crosses val="autoZero"/>
        <c:crossBetween val="between"/>
      </c:valAx>
      <c:spPr>
        <a:noFill/>
        <a:ln>
          <a:noFill/>
        </a:ln>
        <a:effectLst/>
      </c:spPr>
    </c:plotArea>
    <c:legend>
      <c:legendPos val="r"/>
      <c:layout>
        <c:manualLayout>
          <c:xMode val="edge"/>
          <c:yMode val="edge"/>
          <c:x val="0.87471940298269135"/>
          <c:y val="0.16587592631699766"/>
          <c:w val="0.12021088920013849"/>
          <c:h val="0.55347024503662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61912</xdr:rowOff>
    </xdr:from>
    <xdr:to>
      <xdr:col>7</xdr:col>
      <xdr:colOff>152400</xdr:colOff>
      <xdr:row>18</xdr:row>
      <xdr:rowOff>52387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3</xdr:row>
      <xdr:rowOff>180975</xdr:rowOff>
    </xdr:from>
    <xdr:to>
      <xdr:col>6</xdr:col>
      <xdr:colOff>495300</xdr:colOff>
      <xdr:row>7</xdr:row>
      <xdr:rowOff>57150</xdr:rowOff>
    </xdr:to>
    <xdr:cxnSp macro="">
      <xdr:nvCxnSpPr>
        <xdr:cNvPr id="3" name="Straight Connector 2"/>
        <xdr:cNvCxnSpPr/>
      </xdr:nvCxnSpPr>
      <xdr:spPr>
        <a:xfrm>
          <a:off x="5743575" y="762000"/>
          <a:ext cx="247650" cy="6381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0.4264</cdr:x>
      <cdr:y>0.20501</cdr:y>
    </cdr:from>
    <cdr:to>
      <cdr:x>0.66464</cdr:x>
      <cdr:y>0.28466</cdr:y>
    </cdr:to>
    <cdr:sp macro="" textlink="">
      <cdr:nvSpPr>
        <cdr:cNvPr id="2" name="TextBox 1"/>
        <cdr:cNvSpPr txBox="1"/>
      </cdr:nvSpPr>
      <cdr:spPr>
        <a:xfrm xmlns:a="http://schemas.openxmlformats.org/drawingml/2006/main">
          <a:off x="2676525" y="661988"/>
          <a:ext cx="149542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0.35812</cdr:x>
      <cdr:y>0.32596</cdr:y>
    </cdr:from>
    <cdr:to>
      <cdr:x>0.67527</cdr:x>
      <cdr:y>0.52065</cdr:y>
    </cdr:to>
    <cdr:sp macro="" textlink="">
      <cdr:nvSpPr>
        <cdr:cNvPr id="3" name="TextBox 2"/>
        <cdr:cNvSpPr txBox="1"/>
      </cdr:nvSpPr>
      <cdr:spPr>
        <a:xfrm xmlns:a="http://schemas.openxmlformats.org/drawingml/2006/main">
          <a:off x="2247888" y="1052514"/>
          <a:ext cx="1990743" cy="6286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Ensemble</a:t>
          </a:r>
          <a:r>
            <a:rPr lang="fr-FR" sz="900" baseline="0"/>
            <a:t> h</a:t>
          </a:r>
          <a:r>
            <a:rPr lang="fr-FR" sz="900"/>
            <a:t>ors postes</a:t>
          </a:r>
          <a:r>
            <a:rPr lang="fr-FR" sz="900" baseline="0"/>
            <a:t> de maîtres de conférences et de professeurs des universités </a:t>
          </a:r>
          <a:endParaRPr lang="fr-FR" sz="900"/>
        </a:p>
      </cdr:txBody>
    </cdr:sp>
  </cdr:relSizeAnchor>
  <cdr:relSizeAnchor xmlns:cdr="http://schemas.openxmlformats.org/drawingml/2006/chartDrawing">
    <cdr:from>
      <cdr:x>0.7132</cdr:x>
      <cdr:y>0.04523</cdr:y>
    </cdr:from>
    <cdr:to>
      <cdr:x>1</cdr:x>
      <cdr:y>0.23992</cdr:y>
    </cdr:to>
    <cdr:sp macro="" textlink="">
      <cdr:nvSpPr>
        <cdr:cNvPr id="4" name="TextBox 1"/>
        <cdr:cNvSpPr txBox="1"/>
      </cdr:nvSpPr>
      <cdr:spPr>
        <a:xfrm xmlns:a="http://schemas.openxmlformats.org/drawingml/2006/main">
          <a:off x="4476750" y="146050"/>
          <a:ext cx="1800225" cy="628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Ensemble</a:t>
          </a:r>
          <a:r>
            <a:rPr lang="fr-FR" sz="900" baseline="0"/>
            <a:t> y</a:t>
          </a:r>
          <a:r>
            <a:rPr lang="fr-FR" sz="900"/>
            <a:t> compris postes</a:t>
          </a:r>
          <a:r>
            <a:rPr lang="fr-FR" sz="900" baseline="0"/>
            <a:t> de maîtres de conférences et de professeurs des universités </a:t>
          </a:r>
          <a:endParaRPr lang="fr-FR" sz="900"/>
        </a:p>
      </cdr:txBody>
    </cdr:sp>
  </cdr:relSizeAnchor>
  <cdr:relSizeAnchor xmlns:cdr="http://schemas.openxmlformats.org/drawingml/2006/chartDrawing">
    <cdr:from>
      <cdr:x>0.26757</cdr:x>
      <cdr:y>0.6057</cdr:y>
    </cdr:from>
    <cdr:to>
      <cdr:x>0.60243</cdr:x>
      <cdr:y>0.79993</cdr:y>
    </cdr:to>
    <cdr:sp macro="" textlink="">
      <cdr:nvSpPr>
        <cdr:cNvPr id="6" name="TextBox 1"/>
        <cdr:cNvSpPr txBox="1"/>
      </cdr:nvSpPr>
      <cdr:spPr>
        <a:xfrm xmlns:a="http://schemas.openxmlformats.org/drawingml/2006/main">
          <a:off x="1679546" y="1955790"/>
          <a:ext cx="2101908" cy="6271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Recrutements externes</a:t>
          </a:r>
        </a:p>
        <a:p xmlns:a="http://schemas.openxmlformats.org/drawingml/2006/main">
          <a:r>
            <a:rPr lang="fr-FR" sz="900"/>
            <a:t> hors postes</a:t>
          </a:r>
          <a:r>
            <a:rPr lang="fr-FR" sz="900" baseline="0"/>
            <a:t> de maîtres de conférences et de professeurs des universités </a:t>
          </a:r>
          <a:endParaRPr lang="fr-FR" sz="900"/>
        </a:p>
      </cdr:txBody>
    </cdr:sp>
  </cdr:relSizeAnchor>
  <cdr:relSizeAnchor xmlns:cdr="http://schemas.openxmlformats.org/drawingml/2006/chartDrawing">
    <cdr:from>
      <cdr:x>0.71927</cdr:x>
      <cdr:y>0.78269</cdr:y>
    </cdr:from>
    <cdr:to>
      <cdr:x>1</cdr:x>
      <cdr:y>0.87168</cdr:y>
    </cdr:to>
    <cdr:sp macro="" textlink="">
      <cdr:nvSpPr>
        <cdr:cNvPr id="7" name="TextBox 1"/>
        <cdr:cNvSpPr txBox="1"/>
      </cdr:nvSpPr>
      <cdr:spPr>
        <a:xfrm xmlns:a="http://schemas.openxmlformats.org/drawingml/2006/main">
          <a:off x="4514850" y="2527301"/>
          <a:ext cx="1762125" cy="2873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t>Recrutements internes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19050</xdr:colOff>
      <xdr:row>1</xdr:row>
      <xdr:rowOff>61911</xdr:rowOff>
    </xdr:from>
    <xdr:to>
      <xdr:col>9</xdr:col>
      <xdr:colOff>314325</xdr:colOff>
      <xdr:row>24</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190499</xdr:rowOff>
    </xdr:from>
    <xdr:to>
      <xdr:col>9</xdr:col>
      <xdr:colOff>190501</xdr:colOff>
      <xdr:row>18</xdr:row>
      <xdr:rowOff>40821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9524</xdr:colOff>
      <xdr:row>1</xdr:row>
      <xdr:rowOff>33336</xdr:rowOff>
    </xdr:from>
    <xdr:to>
      <xdr:col>11</xdr:col>
      <xdr:colOff>571500</xdr:colOff>
      <xdr:row>18</xdr:row>
      <xdr:rowOff>114299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0.3384</cdr:x>
      <cdr:y>0.89957</cdr:y>
    </cdr:from>
    <cdr:to>
      <cdr:x>0.75412</cdr:x>
      <cdr:y>0.98565</cdr:y>
    </cdr:to>
    <cdr:sp macro="" textlink="">
      <cdr:nvSpPr>
        <cdr:cNvPr id="2" name="TextBox 1"/>
        <cdr:cNvSpPr txBox="1"/>
      </cdr:nvSpPr>
      <cdr:spPr>
        <a:xfrm xmlns:a="http://schemas.openxmlformats.org/drawingml/2006/main">
          <a:off x="2543176" y="2986089"/>
          <a:ext cx="3124200" cy="2857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a:t>Niveau d'études requis</a:t>
          </a:r>
          <a:r>
            <a:rPr lang="fr-FR" sz="1000" baseline="0"/>
            <a:t> lors de l'inscription au concours</a:t>
          </a:r>
          <a:endParaRPr lang="fr-FR" sz="1000"/>
        </a:p>
      </cdr:txBody>
    </cdr:sp>
  </cdr:relSizeAnchor>
  <cdr:relSizeAnchor xmlns:cdr="http://schemas.openxmlformats.org/drawingml/2006/chartDrawing">
    <cdr:from>
      <cdr:x>0.86185</cdr:x>
      <cdr:y>0.04113</cdr:y>
    </cdr:from>
    <cdr:to>
      <cdr:x>1</cdr:x>
      <cdr:y>0.12721</cdr:y>
    </cdr:to>
    <cdr:sp macro="" textlink="">
      <cdr:nvSpPr>
        <cdr:cNvPr id="3" name="TextBox 1"/>
        <cdr:cNvSpPr txBox="1"/>
      </cdr:nvSpPr>
      <cdr:spPr>
        <a:xfrm xmlns:a="http://schemas.openxmlformats.org/drawingml/2006/main">
          <a:off x="6477000" y="136525"/>
          <a:ext cx="1038225" cy="2857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a:t>Niveau d'études du candidat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zoomScale="115" zoomScaleNormal="115" workbookViewId="0">
      <selection activeCell="L22" sqref="L22"/>
    </sheetView>
  </sheetViews>
  <sheetFormatPr baseColWidth="10" defaultColWidth="9.140625" defaultRowHeight="15" x14ac:dyDescent="0.25"/>
  <cols>
    <col min="1" max="1" width="32.5703125" style="9" customWidth="1"/>
    <col min="2" max="13" width="9.28515625" style="9" customWidth="1"/>
    <col min="14" max="14" width="9.28515625" style="10" customWidth="1"/>
    <col min="15" max="15" width="9.28515625" style="9" customWidth="1"/>
    <col min="16" max="16384" width="9.140625" style="9"/>
  </cols>
  <sheetData>
    <row r="1" spans="1:20" x14ac:dyDescent="0.25">
      <c r="A1" s="2" t="s">
        <v>111</v>
      </c>
    </row>
    <row r="2" spans="1:20" ht="32.25" customHeight="1" x14ac:dyDescent="0.25">
      <c r="A2" s="131" t="s">
        <v>15</v>
      </c>
      <c r="B2" s="126" t="s">
        <v>28</v>
      </c>
      <c r="C2" s="127"/>
      <c r="D2" s="133" t="s">
        <v>34</v>
      </c>
      <c r="E2" s="134"/>
      <c r="F2" s="133" t="s">
        <v>29</v>
      </c>
      <c r="G2" s="135"/>
      <c r="H2" s="134"/>
      <c r="I2" s="129" t="s">
        <v>55</v>
      </c>
      <c r="J2" s="130"/>
      <c r="K2" s="123" t="s">
        <v>17</v>
      </c>
      <c r="L2" s="124"/>
      <c r="M2" s="125"/>
      <c r="N2" s="128" t="s">
        <v>76</v>
      </c>
      <c r="O2" s="128"/>
    </row>
    <row r="3" spans="1:20" ht="75" x14ac:dyDescent="0.25">
      <c r="A3" s="132"/>
      <c r="B3" s="57" t="s">
        <v>18</v>
      </c>
      <c r="C3" s="57" t="s">
        <v>72</v>
      </c>
      <c r="D3" s="57" t="s">
        <v>18</v>
      </c>
      <c r="E3" s="57" t="s">
        <v>72</v>
      </c>
      <c r="F3" s="57" t="s">
        <v>18</v>
      </c>
      <c r="G3" s="57" t="s">
        <v>72</v>
      </c>
      <c r="H3" s="57" t="s">
        <v>112</v>
      </c>
      <c r="I3" s="57" t="s">
        <v>18</v>
      </c>
      <c r="J3" s="57" t="s">
        <v>72</v>
      </c>
      <c r="K3" s="57" t="s">
        <v>18</v>
      </c>
      <c r="L3" s="57" t="s">
        <v>72</v>
      </c>
      <c r="M3" s="57" t="s">
        <v>112</v>
      </c>
      <c r="N3" s="57" t="s">
        <v>77</v>
      </c>
      <c r="O3" s="57" t="s">
        <v>71</v>
      </c>
    </row>
    <row r="4" spans="1:20" x14ac:dyDescent="0.25">
      <c r="A4" s="51" t="s">
        <v>78</v>
      </c>
      <c r="B4" s="4">
        <v>41640</v>
      </c>
      <c r="C4" s="5">
        <v>-4.7074169851477201</v>
      </c>
      <c r="D4" s="4">
        <v>542064.49072956305</v>
      </c>
      <c r="E4" s="5">
        <v>-3.7161184515875001</v>
      </c>
      <c r="F4" s="4">
        <v>272331.11970814801</v>
      </c>
      <c r="G4" s="5">
        <v>-3.5184036472662998</v>
      </c>
      <c r="H4" s="5">
        <v>57.834462072602598</v>
      </c>
      <c r="I4" s="4">
        <v>41189.296565533899</v>
      </c>
      <c r="J4" s="5">
        <v>-3.7421883217201199</v>
      </c>
      <c r="K4" s="4">
        <v>38976.851220652999</v>
      </c>
      <c r="L4" s="5">
        <v>-2.0611113638674299</v>
      </c>
      <c r="M4" s="5">
        <v>59.634750463649503</v>
      </c>
      <c r="N4" s="5">
        <v>6.6116963001506504</v>
      </c>
      <c r="O4" s="5">
        <v>1.53355288474639E-2</v>
      </c>
      <c r="P4" s="8"/>
      <c r="Q4" s="7"/>
    </row>
    <row r="5" spans="1:20" x14ac:dyDescent="0.25">
      <c r="A5" s="52" t="s">
        <v>80</v>
      </c>
      <c r="B5" s="11">
        <v>41025</v>
      </c>
      <c r="C5" s="12">
        <v>-2.6944332439932599</v>
      </c>
      <c r="D5" s="11">
        <v>517529.81839098799</v>
      </c>
      <c r="E5" s="12">
        <v>-0.52201699871124596</v>
      </c>
      <c r="F5" s="11">
        <v>256514.92769744201</v>
      </c>
      <c r="G5" s="12">
        <v>-1.0277193049984299</v>
      </c>
      <c r="H5" s="12">
        <v>57.164063496363198</v>
      </c>
      <c r="I5" s="11">
        <v>39867.735909796203</v>
      </c>
      <c r="J5" s="12">
        <v>0.61833186016674602</v>
      </c>
      <c r="K5" s="11">
        <v>38220.415155079201</v>
      </c>
      <c r="L5" s="12">
        <v>-0.25138037578081401</v>
      </c>
      <c r="M5" s="12">
        <v>59.394111081129999</v>
      </c>
      <c r="N5" s="12">
        <v>6.4341483619191999</v>
      </c>
      <c r="O5" s="12">
        <v>-0.107009127541684</v>
      </c>
      <c r="P5" s="7"/>
      <c r="Q5" s="36"/>
    </row>
    <row r="6" spans="1:20" x14ac:dyDescent="0.25">
      <c r="A6" s="50" t="s">
        <v>91</v>
      </c>
      <c r="B6" s="11">
        <v>36793</v>
      </c>
      <c r="C6" s="12">
        <v>-2.3177401369935802</v>
      </c>
      <c r="D6" s="11">
        <v>471778.88290711702</v>
      </c>
      <c r="E6" s="12">
        <v>-0.46283391577687399</v>
      </c>
      <c r="F6" s="11">
        <v>227828.50834260401</v>
      </c>
      <c r="G6" s="12">
        <v>-0.72769408122755797</v>
      </c>
      <c r="H6" s="12">
        <v>57.815037159235303</v>
      </c>
      <c r="I6" s="11">
        <v>35859.735909796203</v>
      </c>
      <c r="J6" s="12">
        <v>1.5030257560185201</v>
      </c>
      <c r="K6" s="11">
        <v>34354.415155079201</v>
      </c>
      <c r="L6" s="12">
        <v>0.96003814696635503</v>
      </c>
      <c r="M6" s="12">
        <v>60.087037514854998</v>
      </c>
      <c r="N6" s="12">
        <v>6.3533236529041304</v>
      </c>
      <c r="O6" s="12">
        <v>-0.142763734294379</v>
      </c>
      <c r="P6" s="7"/>
      <c r="Q6" s="36"/>
    </row>
    <row r="7" spans="1:20" x14ac:dyDescent="0.25">
      <c r="A7" s="50" t="s">
        <v>92</v>
      </c>
      <c r="B7" s="11">
        <v>2959</v>
      </c>
      <c r="C7" s="12">
        <v>-6.5086887835702996</v>
      </c>
      <c r="D7" s="11">
        <v>24699.935483870999</v>
      </c>
      <c r="E7" s="12">
        <v>-6.2336364593767799</v>
      </c>
      <c r="F7" s="11">
        <v>22711.419354838701</v>
      </c>
      <c r="G7" s="12">
        <v>-4.7499607664875398</v>
      </c>
      <c r="H7" s="12">
        <v>47.223906271287703</v>
      </c>
      <c r="I7" s="11">
        <v>2799</v>
      </c>
      <c r="J7" s="12">
        <v>-6.5130260521042098</v>
      </c>
      <c r="K7" s="11">
        <v>2801</v>
      </c>
      <c r="L7" s="12">
        <v>-6.75765645805593</v>
      </c>
      <c r="M7" s="12">
        <v>47.059104271163903</v>
      </c>
      <c r="N7" s="12">
        <v>8.1141190978344806</v>
      </c>
      <c r="O7" s="12">
        <v>0.15019124212305801</v>
      </c>
      <c r="P7" s="7"/>
      <c r="Q7" s="36"/>
    </row>
    <row r="8" spans="1:20" x14ac:dyDescent="0.25">
      <c r="A8" s="50" t="s">
        <v>11</v>
      </c>
      <c r="B8" s="11">
        <v>1273</v>
      </c>
      <c r="C8" s="12">
        <v>-4.28571428571429</v>
      </c>
      <c r="D8" s="11">
        <v>21051</v>
      </c>
      <c r="E8" s="12">
        <v>5.6193868847523998</v>
      </c>
      <c r="F8" s="11">
        <v>5975</v>
      </c>
      <c r="G8" s="12">
        <v>2.3817683344756699</v>
      </c>
      <c r="H8" s="12">
        <v>70.125523012552307</v>
      </c>
      <c r="I8" s="11">
        <v>1209</v>
      </c>
      <c r="J8" s="12">
        <v>-7</v>
      </c>
      <c r="K8" s="11">
        <v>1065</v>
      </c>
      <c r="L8" s="12">
        <v>-17.120622568093399</v>
      </c>
      <c r="M8" s="12">
        <v>69.483568075117404</v>
      </c>
      <c r="N8" s="12">
        <v>4.9421009098428499</v>
      </c>
      <c r="O8" s="12">
        <v>0.45287014061207598</v>
      </c>
      <c r="P8" s="7"/>
      <c r="Q8" s="36"/>
    </row>
    <row r="9" spans="1:20" x14ac:dyDescent="0.25">
      <c r="A9" s="49" t="s">
        <v>81</v>
      </c>
      <c r="B9" s="11">
        <v>615</v>
      </c>
      <c r="C9" s="12">
        <v>-59.9609375</v>
      </c>
      <c r="D9" s="11">
        <v>24534.672338574801</v>
      </c>
      <c r="E9" s="12">
        <v>-42.595683659136697</v>
      </c>
      <c r="F9" s="11">
        <v>15816.1920107059</v>
      </c>
      <c r="G9" s="12">
        <v>-31.483256602155201</v>
      </c>
      <c r="H9" s="12">
        <v>68.707322126155304</v>
      </c>
      <c r="I9" s="11">
        <v>1321.56065573771</v>
      </c>
      <c r="J9" s="12">
        <v>-58.282299660247098</v>
      </c>
      <c r="K9" s="11">
        <v>756.43606557377097</v>
      </c>
      <c r="L9" s="12">
        <v>-48.902510826055902</v>
      </c>
      <c r="M9" s="12">
        <v>71.793527022751206</v>
      </c>
      <c r="N9" s="12">
        <v>11.9678139191252</v>
      </c>
      <c r="O9" s="12">
        <v>4.6809866409960801</v>
      </c>
      <c r="P9" s="7"/>
      <c r="Q9" s="36"/>
    </row>
    <row r="10" spans="1:20" x14ac:dyDescent="0.25">
      <c r="A10" s="50" t="s">
        <v>3</v>
      </c>
      <c r="B10" s="11">
        <v>459</v>
      </c>
      <c r="C10" s="12">
        <v>-62.9838709677419</v>
      </c>
      <c r="D10" s="11">
        <v>24278.672338574801</v>
      </c>
      <c r="E10" s="12">
        <v>-42.946361760005097</v>
      </c>
      <c r="F10" s="11">
        <v>15560.1920107059</v>
      </c>
      <c r="G10" s="12">
        <v>-32.044705649940703</v>
      </c>
      <c r="H10" s="12">
        <v>68.661633388174806</v>
      </c>
      <c r="I10" s="11">
        <v>1175.56065573771</v>
      </c>
      <c r="J10" s="12">
        <v>-61.136763344495698</v>
      </c>
      <c r="K10" s="11">
        <v>610.43606557377097</v>
      </c>
      <c r="L10" s="12">
        <v>-54.389866197468002</v>
      </c>
      <c r="M10" s="12">
        <v>71.927619600070898</v>
      </c>
      <c r="N10" s="12">
        <v>13.236400805657601</v>
      </c>
      <c r="O10" s="12">
        <v>5.6665803538839103</v>
      </c>
      <c r="P10" s="7"/>
      <c r="Q10" s="36"/>
    </row>
    <row r="11" spans="1:20" x14ac:dyDescent="0.25">
      <c r="A11" s="50" t="s">
        <v>13</v>
      </c>
      <c r="B11" s="11">
        <v>156</v>
      </c>
      <c r="C11" s="12">
        <v>-47.297297297297298</v>
      </c>
      <c r="D11" s="11">
        <v>256</v>
      </c>
      <c r="E11" s="12">
        <v>37.634408602150501</v>
      </c>
      <c r="F11" s="11">
        <v>256</v>
      </c>
      <c r="G11" s="12">
        <v>37.634408602150501</v>
      </c>
      <c r="H11" s="12">
        <v>71.484375</v>
      </c>
      <c r="I11" s="11">
        <v>146</v>
      </c>
      <c r="J11" s="12">
        <v>2.0979020979021001</v>
      </c>
      <c r="K11" s="11">
        <v>146</v>
      </c>
      <c r="L11" s="12">
        <v>2.8169014084507</v>
      </c>
      <c r="M11" s="12">
        <v>71.232876712328803</v>
      </c>
      <c r="N11" s="12">
        <v>1.75342465753425</v>
      </c>
      <c r="O11" s="12">
        <v>0.45272535683494602</v>
      </c>
      <c r="P11" s="7"/>
      <c r="Q11" s="36"/>
    </row>
    <row r="12" spans="1:20" x14ac:dyDescent="0.25">
      <c r="A12" s="45" t="s">
        <v>79</v>
      </c>
      <c r="B12" s="4">
        <v>21653</v>
      </c>
      <c r="C12" s="5">
        <v>18.7506855325217</v>
      </c>
      <c r="D12" s="4">
        <v>156109.15632058599</v>
      </c>
      <c r="E12" s="5">
        <v>-6.77366792048021E-3</v>
      </c>
      <c r="F12" s="4">
        <v>95191.009151324295</v>
      </c>
      <c r="G12" s="5">
        <v>-1.5267181042548199</v>
      </c>
      <c r="H12" s="5">
        <v>62.298323212542599</v>
      </c>
      <c r="I12" s="4">
        <v>13251.3079751148</v>
      </c>
      <c r="J12" s="5">
        <v>3.3373022697131498</v>
      </c>
      <c r="K12" s="4">
        <v>12557.293586625599</v>
      </c>
      <c r="L12" s="5">
        <v>-3.8002517354634899</v>
      </c>
      <c r="M12" s="5">
        <v>56.768353872543003</v>
      </c>
      <c r="N12" s="5">
        <v>7.18351798404262</v>
      </c>
      <c r="O12" s="5">
        <v>-0.35482495514002299</v>
      </c>
      <c r="P12" s="8"/>
      <c r="Q12" s="36"/>
    </row>
    <row r="13" spans="1:20" x14ac:dyDescent="0.25">
      <c r="A13" s="50" t="s">
        <v>93</v>
      </c>
      <c r="B13" s="11">
        <v>13072</v>
      </c>
      <c r="C13" s="12">
        <v>15.896799361645501</v>
      </c>
      <c r="D13" s="11">
        <v>148409.88827596701</v>
      </c>
      <c r="E13" s="12">
        <v>0.91123911826971704</v>
      </c>
      <c r="F13" s="11">
        <v>91765.502528888304</v>
      </c>
      <c r="G13" s="12">
        <v>1.7071682601074799E-2</v>
      </c>
      <c r="H13" s="12">
        <v>62.3033050763554</v>
      </c>
      <c r="I13" s="11">
        <v>11284.3079751148</v>
      </c>
      <c r="J13" s="12">
        <v>9.1710683500942505</v>
      </c>
      <c r="K13" s="11">
        <v>10755.293586625599</v>
      </c>
      <c r="L13" s="12">
        <v>5.3061873472960102</v>
      </c>
      <c r="M13" s="12">
        <v>55.763183300371097</v>
      </c>
      <c r="N13" s="12">
        <v>8.1321338208118998</v>
      </c>
      <c r="O13" s="12">
        <v>-0.74428819643467403</v>
      </c>
      <c r="P13" s="7"/>
      <c r="Q13" s="36"/>
    </row>
    <row r="14" spans="1:20" x14ac:dyDescent="0.25">
      <c r="A14" s="50" t="s">
        <v>12</v>
      </c>
      <c r="B14" s="11">
        <v>8581</v>
      </c>
      <c r="C14" s="12">
        <v>23.378864126527699</v>
      </c>
      <c r="D14" s="11">
        <v>7699.2680446194199</v>
      </c>
      <c r="E14" s="12">
        <v>-14.925214976581</v>
      </c>
      <c r="F14" s="11">
        <v>3425.5066224360799</v>
      </c>
      <c r="G14" s="12">
        <v>-30.333402024891502</v>
      </c>
      <c r="H14" s="12">
        <v>62.164864636424298</v>
      </c>
      <c r="I14" s="11">
        <v>1967</v>
      </c>
      <c r="J14" s="12">
        <v>-20.9087253719341</v>
      </c>
      <c r="K14" s="11">
        <v>1802</v>
      </c>
      <c r="L14" s="12">
        <v>-36.549295774647902</v>
      </c>
      <c r="M14" s="12">
        <v>62.767745997041402</v>
      </c>
      <c r="N14" s="12">
        <v>1.74148786092328</v>
      </c>
      <c r="O14" s="12">
        <v>-0.235592959342104</v>
      </c>
      <c r="P14" s="7"/>
      <c r="Q14" s="36"/>
    </row>
    <row r="15" spans="1:20" s="2" customFormat="1" x14ac:dyDescent="0.25">
      <c r="A15" s="6" t="s">
        <v>74</v>
      </c>
      <c r="B15" s="4">
        <v>63293</v>
      </c>
      <c r="C15" s="5">
        <v>2.1992217144887101</v>
      </c>
      <c r="D15" s="4">
        <v>698173.64705014904</v>
      </c>
      <c r="E15" s="5">
        <v>-2.9108096878365002</v>
      </c>
      <c r="F15" s="4">
        <v>367522.12885947298</v>
      </c>
      <c r="G15" s="5">
        <v>-3.0103139957460301</v>
      </c>
      <c r="H15" s="5">
        <v>58.990635846249702</v>
      </c>
      <c r="I15" s="4">
        <v>54440.604540648703</v>
      </c>
      <c r="J15" s="5">
        <v>-2.1098136295268999</v>
      </c>
      <c r="K15" s="4">
        <v>51534.144807278601</v>
      </c>
      <c r="L15" s="5">
        <v>-2.49065561618696</v>
      </c>
      <c r="M15" s="5">
        <v>58.936297357173501</v>
      </c>
      <c r="N15" s="5">
        <v>6.7508825803919601</v>
      </c>
      <c r="O15" s="5">
        <v>-6.2678543321387004E-2</v>
      </c>
      <c r="P15" s="8"/>
      <c r="Q15" s="36"/>
      <c r="R15" s="9"/>
      <c r="T15" s="9"/>
    </row>
    <row r="16" spans="1:20" s="13" customFormat="1" x14ac:dyDescent="0.25">
      <c r="A16" s="122" t="s">
        <v>140</v>
      </c>
      <c r="B16" s="122"/>
      <c r="C16" s="122"/>
      <c r="D16" s="122"/>
      <c r="E16" s="122"/>
      <c r="F16" s="122"/>
      <c r="G16" s="122"/>
      <c r="H16" s="122"/>
      <c r="I16" s="122"/>
      <c r="J16" s="122"/>
      <c r="K16" s="122"/>
      <c r="L16" s="122"/>
      <c r="M16" s="122"/>
      <c r="N16" s="122"/>
      <c r="O16" s="122"/>
      <c r="P16" s="15"/>
      <c r="Q16" s="15"/>
      <c r="R16" s="15"/>
      <c r="S16" s="15"/>
      <c r="T16" s="15"/>
    </row>
    <row r="17" spans="9:9" x14ac:dyDescent="0.25">
      <c r="I17" s="36"/>
    </row>
  </sheetData>
  <mergeCells count="8">
    <mergeCell ref="A16:O16"/>
    <mergeCell ref="K2:M2"/>
    <mergeCell ref="B2:C2"/>
    <mergeCell ref="N2:O2"/>
    <mergeCell ref="I2:J2"/>
    <mergeCell ref="A2:A3"/>
    <mergeCell ref="D2:E2"/>
    <mergeCell ref="F2:H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95" zoomScaleNormal="95" workbookViewId="0">
      <selection activeCell="A12" sqref="A12:P12"/>
    </sheetView>
  </sheetViews>
  <sheetFormatPr baseColWidth="10" defaultColWidth="11.42578125" defaultRowHeight="15" x14ac:dyDescent="0.25"/>
  <cols>
    <col min="1" max="1" width="24.140625" style="21" customWidth="1"/>
    <col min="2" max="2" width="11.28515625" style="21" customWidth="1"/>
    <col min="3" max="15" width="10.5703125" style="21" customWidth="1"/>
    <col min="16" max="16" width="9.140625" style="21" customWidth="1"/>
    <col min="17" max="17" width="7.140625" style="21" customWidth="1"/>
    <col min="18" max="18" width="7.42578125" style="21" customWidth="1"/>
    <col min="19" max="29" width="6.7109375" style="21" customWidth="1"/>
    <col min="30" max="30" width="2.28515625" style="21" customWidth="1"/>
    <col min="31" max="16384" width="11.42578125" style="21"/>
  </cols>
  <sheetData>
    <row r="1" spans="1:16" ht="15" customHeight="1" x14ac:dyDescent="0.25">
      <c r="A1" s="40" t="s">
        <v>54</v>
      </c>
      <c r="B1" s="22"/>
      <c r="C1" s="22"/>
      <c r="D1" s="22"/>
      <c r="E1" s="22"/>
      <c r="F1" s="22"/>
      <c r="G1" s="22"/>
      <c r="H1" s="22"/>
      <c r="I1" s="22"/>
      <c r="J1" s="22"/>
      <c r="K1" s="22"/>
      <c r="L1" s="22"/>
      <c r="M1" s="22"/>
      <c r="N1" s="22"/>
      <c r="O1" s="22"/>
      <c r="P1" s="22"/>
    </row>
    <row r="2" spans="1:16" ht="15" customHeight="1" x14ac:dyDescent="0.25">
      <c r="A2" s="153"/>
      <c r="B2" s="153"/>
      <c r="C2" s="136" t="s">
        <v>28</v>
      </c>
      <c r="D2" s="136"/>
      <c r="E2" s="128" t="s">
        <v>34</v>
      </c>
      <c r="F2" s="128"/>
      <c r="G2" s="128" t="s">
        <v>29</v>
      </c>
      <c r="H2" s="128"/>
      <c r="I2" s="137" t="s">
        <v>16</v>
      </c>
      <c r="J2" s="137"/>
      <c r="K2" s="137" t="s">
        <v>17</v>
      </c>
      <c r="L2" s="137"/>
      <c r="M2" s="137"/>
      <c r="N2" s="128" t="s">
        <v>76</v>
      </c>
      <c r="O2" s="128"/>
    </row>
    <row r="3" spans="1:16" ht="75" x14ac:dyDescent="0.25">
      <c r="A3" s="153"/>
      <c r="B3" s="153"/>
      <c r="C3" s="57" t="s">
        <v>18</v>
      </c>
      <c r="D3" s="57" t="s">
        <v>72</v>
      </c>
      <c r="E3" s="57" t="s">
        <v>18</v>
      </c>
      <c r="F3" s="57" t="s">
        <v>72</v>
      </c>
      <c r="G3" s="57" t="s">
        <v>18</v>
      </c>
      <c r="H3" s="57" t="s">
        <v>72</v>
      </c>
      <c r="I3" s="57" t="s">
        <v>18</v>
      </c>
      <c r="J3" s="57" t="s">
        <v>72</v>
      </c>
      <c r="K3" s="57" t="s">
        <v>18</v>
      </c>
      <c r="L3" s="57" t="s">
        <v>72</v>
      </c>
      <c r="M3" s="57" t="s">
        <v>112</v>
      </c>
      <c r="N3" s="57" t="s">
        <v>77</v>
      </c>
      <c r="O3" s="57" t="s">
        <v>71</v>
      </c>
    </row>
    <row r="4" spans="1:16" x14ac:dyDescent="0.25">
      <c r="A4" s="150" t="s">
        <v>31</v>
      </c>
      <c r="B4" s="41" t="s">
        <v>37</v>
      </c>
      <c r="C4" s="11">
        <v>748</v>
      </c>
      <c r="D4" s="12">
        <v>3.7447988904299598</v>
      </c>
      <c r="E4" s="11">
        <v>13243</v>
      </c>
      <c r="F4" s="12">
        <v>1.4089899686040299</v>
      </c>
      <c r="G4" s="11">
        <v>10622.222222222201</v>
      </c>
      <c r="H4" s="12">
        <v>2.5212066617336402</v>
      </c>
      <c r="I4" s="11">
        <v>693</v>
      </c>
      <c r="J4" s="12">
        <v>1.31578947368421</v>
      </c>
      <c r="K4" s="11">
        <v>693</v>
      </c>
      <c r="L4" s="12">
        <v>1.16788321167883</v>
      </c>
      <c r="M4" s="12">
        <v>60.914847381732997</v>
      </c>
      <c r="N4" s="12">
        <v>15.327881994548701</v>
      </c>
      <c r="O4" s="12">
        <v>0.18022117583521099</v>
      </c>
    </row>
    <row r="5" spans="1:16" x14ac:dyDescent="0.25">
      <c r="A5" s="150"/>
      <c r="B5" s="41" t="s">
        <v>36</v>
      </c>
      <c r="C5" s="11">
        <v>900</v>
      </c>
      <c r="D5" s="12">
        <v>9.8901098901098905</v>
      </c>
      <c r="E5" s="11">
        <v>8551.6444683136397</v>
      </c>
      <c r="F5" s="12">
        <v>17.888674776862999</v>
      </c>
      <c r="G5" s="11">
        <v>6765.8112324493004</v>
      </c>
      <c r="H5" s="12">
        <v>15.734027239981099</v>
      </c>
      <c r="I5" s="11">
        <v>853</v>
      </c>
      <c r="J5" s="12">
        <v>19.467787114845901</v>
      </c>
      <c r="K5" s="11">
        <v>854</v>
      </c>
      <c r="L5" s="12">
        <v>21.479374110953099</v>
      </c>
      <c r="M5" s="12">
        <v>72.207573846918095</v>
      </c>
      <c r="N5" s="12">
        <v>7.9317833909136004</v>
      </c>
      <c r="O5" s="12">
        <v>-0.25589167911441502</v>
      </c>
    </row>
    <row r="6" spans="1:16" s="46" customFormat="1" x14ac:dyDescent="0.25">
      <c r="A6" s="152" t="s">
        <v>30</v>
      </c>
      <c r="B6" s="152"/>
      <c r="C6" s="4">
        <v>1648</v>
      </c>
      <c r="D6" s="5">
        <v>5.9807073954983903</v>
      </c>
      <c r="E6" s="4">
        <v>21794.6444683136</v>
      </c>
      <c r="F6" s="5">
        <v>7.2096240263350104</v>
      </c>
      <c r="G6" s="4">
        <v>17388.033454671498</v>
      </c>
      <c r="H6" s="5">
        <v>7.18797592572753</v>
      </c>
      <c r="I6" s="4">
        <v>1546</v>
      </c>
      <c r="J6" s="5">
        <v>9.4900849858356899</v>
      </c>
      <c r="K6" s="4">
        <v>1547</v>
      </c>
      <c r="L6" s="5">
        <v>10.342368045649099</v>
      </c>
      <c r="M6" s="5">
        <v>67.1488411769935</v>
      </c>
      <c r="N6" s="5">
        <v>11.2471109021161</v>
      </c>
      <c r="O6" s="5">
        <v>-0.24155765312467301</v>
      </c>
    </row>
    <row r="7" spans="1:16" x14ac:dyDescent="0.25">
      <c r="A7" s="151" t="s">
        <v>32</v>
      </c>
      <c r="B7" s="42" t="s">
        <v>8</v>
      </c>
      <c r="C7" s="11">
        <v>4547</v>
      </c>
      <c r="D7" s="12">
        <v>4.1218227616212504</v>
      </c>
      <c r="E7" s="11">
        <v>13701.5</v>
      </c>
      <c r="F7" s="12">
        <v>5.4854107321579804</v>
      </c>
      <c r="G7" s="11">
        <v>12369</v>
      </c>
      <c r="H7" s="12">
        <v>5.3577512776831302</v>
      </c>
      <c r="I7" s="11">
        <v>4546</v>
      </c>
      <c r="J7" s="12">
        <v>4.2182485098578599</v>
      </c>
      <c r="K7" s="11">
        <v>4547</v>
      </c>
      <c r="L7" s="12">
        <v>4.2411737734984003</v>
      </c>
      <c r="M7" s="12">
        <v>42.696195293600198</v>
      </c>
      <c r="N7" s="12">
        <v>2.7208534975802898</v>
      </c>
      <c r="O7" s="12">
        <v>2.9427546181849201E-2</v>
      </c>
    </row>
    <row r="8" spans="1:16" x14ac:dyDescent="0.25">
      <c r="A8" s="151"/>
      <c r="B8" s="42" t="s">
        <v>9</v>
      </c>
      <c r="C8" s="11">
        <v>7016</v>
      </c>
      <c r="D8" s="12">
        <v>-1.1413273214034101</v>
      </c>
      <c r="E8" s="11">
        <v>38915.379084967302</v>
      </c>
      <c r="F8" s="12">
        <v>-4.67524229627836</v>
      </c>
      <c r="G8" s="11">
        <v>30177.817690436899</v>
      </c>
      <c r="H8" s="12">
        <v>-1.1406090203863899</v>
      </c>
      <c r="I8" s="11">
        <v>7005</v>
      </c>
      <c r="J8" s="12">
        <v>-0.736857021397194</v>
      </c>
      <c r="K8" s="11">
        <v>7004</v>
      </c>
      <c r="L8" s="12">
        <v>-0.49722972013069999</v>
      </c>
      <c r="M8" s="12">
        <v>39.053404353882897</v>
      </c>
      <c r="N8" s="12">
        <v>4.3080396417468698</v>
      </c>
      <c r="O8" s="12">
        <v>-1.7594480401347399E-2</v>
      </c>
    </row>
    <row r="9" spans="1:16" x14ac:dyDescent="0.25">
      <c r="A9" s="151"/>
      <c r="B9" s="42" t="s">
        <v>10</v>
      </c>
      <c r="C9" s="11">
        <v>88</v>
      </c>
      <c r="D9" s="12">
        <v>-32.307692307692299</v>
      </c>
      <c r="E9" s="11">
        <v>301</v>
      </c>
      <c r="F9" s="12">
        <v>10.2564102564103</v>
      </c>
      <c r="G9" s="11">
        <v>142.375</v>
      </c>
      <c r="H9" s="12">
        <v>46.778350515463899</v>
      </c>
      <c r="I9" s="11">
        <v>72</v>
      </c>
      <c r="J9" s="12">
        <v>-22.580645161290299</v>
      </c>
      <c r="K9" s="11">
        <v>44</v>
      </c>
      <c r="L9" s="12">
        <v>-52.688172043010802</v>
      </c>
      <c r="M9" s="12">
        <v>43.181818181818201</v>
      </c>
      <c r="N9" s="12">
        <v>1.97743055555556</v>
      </c>
      <c r="O9" s="12">
        <v>0.93441980286738402</v>
      </c>
    </row>
    <row r="10" spans="1:16" s="46" customFormat="1" x14ac:dyDescent="0.25">
      <c r="A10" s="149" t="s">
        <v>30</v>
      </c>
      <c r="B10" s="149"/>
      <c r="C10" s="4">
        <v>11651</v>
      </c>
      <c r="D10" s="5">
        <v>0.49163360358806302</v>
      </c>
      <c r="E10" s="4">
        <v>52917.879084967302</v>
      </c>
      <c r="F10" s="5">
        <v>-2.1597472821666899</v>
      </c>
      <c r="G10" s="4">
        <v>42689.192690436903</v>
      </c>
      <c r="H10" s="5">
        <v>0.76999431210455305</v>
      </c>
      <c r="I10" s="4">
        <v>11623</v>
      </c>
      <c r="J10" s="5">
        <v>0.96421125781792905</v>
      </c>
      <c r="K10" s="4">
        <v>11595</v>
      </c>
      <c r="L10" s="5">
        <v>0.87871933182530004</v>
      </c>
      <c r="M10" s="5">
        <v>40.497597593324301</v>
      </c>
      <c r="N10" s="5">
        <v>3.6728205016292601</v>
      </c>
      <c r="O10" s="5">
        <v>-7.0787339510070798E-3</v>
      </c>
    </row>
    <row r="11" spans="1:16" x14ac:dyDescent="0.25">
      <c r="A11" s="149" t="s">
        <v>33</v>
      </c>
      <c r="B11" s="149"/>
      <c r="C11" s="4">
        <v>13299</v>
      </c>
      <c r="D11" s="5">
        <v>1.14077116130504</v>
      </c>
      <c r="E11" s="4">
        <v>74712.523553281004</v>
      </c>
      <c r="F11" s="5">
        <v>0.39981664083985002</v>
      </c>
      <c r="G11" s="4">
        <v>60077.226145108398</v>
      </c>
      <c r="H11" s="5">
        <v>2.54711298985811</v>
      </c>
      <c r="I11" s="4">
        <v>13169</v>
      </c>
      <c r="J11" s="5">
        <v>1.89569792633859</v>
      </c>
      <c r="K11" s="4">
        <v>13142</v>
      </c>
      <c r="L11" s="5">
        <v>1.9075682382134</v>
      </c>
      <c r="M11" s="5">
        <v>43.634827377522797</v>
      </c>
      <c r="N11" s="5">
        <v>4.5620188431246396</v>
      </c>
      <c r="O11" s="5">
        <v>2.8979536408452598E-2</v>
      </c>
    </row>
    <row r="12" spans="1:16" x14ac:dyDescent="0.25">
      <c r="A12" s="147" t="s">
        <v>140</v>
      </c>
      <c r="B12" s="148"/>
      <c r="C12" s="148"/>
      <c r="D12" s="148"/>
      <c r="E12" s="148"/>
      <c r="F12" s="148"/>
      <c r="G12" s="148"/>
      <c r="H12" s="148"/>
      <c r="I12" s="148"/>
      <c r="J12" s="148"/>
      <c r="K12" s="148"/>
      <c r="L12" s="148"/>
      <c r="M12" s="148"/>
      <c r="N12" s="148"/>
      <c r="O12" s="148"/>
      <c r="P12" s="148"/>
    </row>
    <row r="15" spans="1:16" ht="15" customHeight="1" x14ac:dyDescent="0.25">
      <c r="D15" s="44"/>
    </row>
    <row r="17" spans="3:4" x14ac:dyDescent="0.25">
      <c r="C17" s="44"/>
      <c r="D17" s="43"/>
    </row>
    <row r="19" spans="3:4" x14ac:dyDescent="0.25">
      <c r="C19" s="44"/>
    </row>
    <row r="23" spans="3:4" ht="14.45" customHeight="1" x14ac:dyDescent="0.25"/>
    <row r="28" spans="3:4" ht="12.75" customHeight="1" x14ac:dyDescent="0.25"/>
    <row r="31" spans="3:4" ht="12.75" customHeight="1" x14ac:dyDescent="0.25"/>
  </sheetData>
  <mergeCells count="14">
    <mergeCell ref="A12:P12"/>
    <mergeCell ref="A11:B11"/>
    <mergeCell ref="N2:O2"/>
    <mergeCell ref="C2:D2"/>
    <mergeCell ref="E2:F2"/>
    <mergeCell ref="G2:H2"/>
    <mergeCell ref="I2:J2"/>
    <mergeCell ref="K2:M2"/>
    <mergeCell ref="A4:A5"/>
    <mergeCell ref="A7:A9"/>
    <mergeCell ref="A6:B6"/>
    <mergeCell ref="A10:B10"/>
    <mergeCell ref="B2:B3"/>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workbookViewId="0">
      <selection activeCell="C21" sqref="C21"/>
    </sheetView>
  </sheetViews>
  <sheetFormatPr baseColWidth="10" defaultColWidth="11.42578125" defaultRowHeight="15" x14ac:dyDescent="0.25"/>
  <cols>
    <col min="1" max="1" width="24.140625" style="21" customWidth="1"/>
    <col min="2" max="2" width="11.28515625" style="21" customWidth="1"/>
    <col min="3" max="15" width="10.5703125" style="21" customWidth="1"/>
    <col min="16" max="16" width="9.140625" style="21" customWidth="1"/>
    <col min="17" max="17" width="7.140625" style="21" customWidth="1"/>
    <col min="18" max="18" width="7.42578125" style="21" customWidth="1"/>
    <col min="19" max="29" width="6.7109375" style="21" customWidth="1"/>
    <col min="30" max="30" width="2.28515625" style="21" customWidth="1"/>
    <col min="31" max="16384" width="11.42578125" style="21"/>
  </cols>
  <sheetData>
    <row r="1" spans="1:16" ht="15" customHeight="1" x14ac:dyDescent="0.25">
      <c r="A1" s="2" t="s">
        <v>142</v>
      </c>
      <c r="B1" s="9"/>
      <c r="C1" s="9"/>
      <c r="D1" s="9"/>
      <c r="E1" s="9"/>
      <c r="F1" s="9"/>
      <c r="G1" s="9"/>
      <c r="H1" s="9"/>
      <c r="I1" s="9"/>
      <c r="J1" s="9"/>
      <c r="K1" s="9"/>
      <c r="L1" s="9"/>
      <c r="M1" s="9"/>
      <c r="N1" s="10"/>
      <c r="O1" s="9"/>
      <c r="P1" s="7"/>
    </row>
    <row r="2" spans="1:16" ht="15" customHeight="1" x14ac:dyDescent="0.25">
      <c r="A2" s="131"/>
      <c r="B2" s="158" t="s">
        <v>28</v>
      </c>
      <c r="C2" s="159"/>
      <c r="D2" s="133" t="s">
        <v>34</v>
      </c>
      <c r="E2" s="134"/>
      <c r="F2" s="133" t="s">
        <v>29</v>
      </c>
      <c r="G2" s="135"/>
      <c r="H2" s="134"/>
      <c r="I2" s="129" t="s">
        <v>55</v>
      </c>
      <c r="J2" s="130"/>
      <c r="K2" s="129" t="s">
        <v>17</v>
      </c>
      <c r="L2" s="154"/>
      <c r="M2" s="130"/>
      <c r="N2" s="128" t="s">
        <v>76</v>
      </c>
      <c r="O2" s="128"/>
      <c r="P2" s="7"/>
    </row>
    <row r="3" spans="1:16" ht="75" x14ac:dyDescent="0.25">
      <c r="A3" s="132"/>
      <c r="B3" s="113" t="s">
        <v>18</v>
      </c>
      <c r="C3" s="113" t="s">
        <v>72</v>
      </c>
      <c r="D3" s="113" t="s">
        <v>18</v>
      </c>
      <c r="E3" s="113" t="s">
        <v>72</v>
      </c>
      <c r="F3" s="113" t="s">
        <v>18</v>
      </c>
      <c r="G3" s="113" t="s">
        <v>72</v>
      </c>
      <c r="H3" s="113" t="s">
        <v>112</v>
      </c>
      <c r="I3" s="113" t="s">
        <v>18</v>
      </c>
      <c r="J3" s="113" t="s">
        <v>72</v>
      </c>
      <c r="K3" s="113" t="s">
        <v>18</v>
      </c>
      <c r="L3" s="113" t="s">
        <v>72</v>
      </c>
      <c r="M3" s="113" t="s">
        <v>112</v>
      </c>
      <c r="N3" s="113" t="s">
        <v>77</v>
      </c>
      <c r="O3" s="113" t="s">
        <v>71</v>
      </c>
      <c r="P3" s="7"/>
    </row>
    <row r="4" spans="1:16" x14ac:dyDescent="0.25">
      <c r="A4" s="45" t="s">
        <v>14</v>
      </c>
      <c r="B4" s="4">
        <v>3166</v>
      </c>
      <c r="C4" s="5">
        <v>-5.0674662668665702</v>
      </c>
      <c r="D4" s="4">
        <v>24691</v>
      </c>
      <c r="E4" s="5">
        <v>2.3079472942736401</v>
      </c>
      <c r="F4" s="4">
        <v>19554.5</v>
      </c>
      <c r="G4" s="5">
        <v>-1.17501389801385</v>
      </c>
      <c r="H4" s="5">
        <v>48.911774928974403</v>
      </c>
      <c r="I4" s="4">
        <v>2934</v>
      </c>
      <c r="J4" s="5">
        <v>-4.7402597402597397</v>
      </c>
      <c r="K4" s="4">
        <v>2949</v>
      </c>
      <c r="L4" s="5">
        <v>-4.0663630448926504</v>
      </c>
      <c r="M4" s="5">
        <v>48.223880034663402</v>
      </c>
      <c r="N4" s="5">
        <v>6.6647920927062003</v>
      </c>
      <c r="O4" s="5">
        <v>0.24044144335555401</v>
      </c>
      <c r="P4" s="8"/>
    </row>
    <row r="5" spans="1:16" x14ac:dyDescent="0.25">
      <c r="A5" s="115" t="s">
        <v>136</v>
      </c>
      <c r="B5" s="113"/>
      <c r="C5" s="113"/>
      <c r="D5" s="113"/>
      <c r="E5" s="113"/>
      <c r="F5" s="113"/>
      <c r="G5" s="113"/>
      <c r="H5" s="113"/>
      <c r="I5" s="113"/>
      <c r="J5" s="113"/>
      <c r="K5" s="113"/>
      <c r="L5" s="113"/>
      <c r="M5" s="113"/>
      <c r="N5" s="113"/>
      <c r="O5" s="113"/>
      <c r="P5" s="7"/>
    </row>
    <row r="6" spans="1:16" x14ac:dyDescent="0.25">
      <c r="A6" s="116" t="s">
        <v>91</v>
      </c>
      <c r="B6" s="11">
        <v>527</v>
      </c>
      <c r="C6" s="12">
        <v>-10.677966101694899</v>
      </c>
      <c r="D6" s="11">
        <v>7918</v>
      </c>
      <c r="E6" s="12">
        <v>1.7345496595143299</v>
      </c>
      <c r="F6" s="11">
        <v>4332.5</v>
      </c>
      <c r="G6" s="12">
        <v>-1.3771909856590001</v>
      </c>
      <c r="H6" s="12">
        <v>65.576800899939997</v>
      </c>
      <c r="I6" s="11">
        <v>523</v>
      </c>
      <c r="J6" s="12">
        <v>-5.5956678700360998</v>
      </c>
      <c r="K6" s="11">
        <v>526</v>
      </c>
      <c r="L6" s="12">
        <v>-5.7347670250896101</v>
      </c>
      <c r="M6" s="12">
        <v>69.300802703844496</v>
      </c>
      <c r="N6" s="12">
        <v>8.2839388145315507</v>
      </c>
      <c r="O6" s="12">
        <v>0.35433592644490602</v>
      </c>
      <c r="P6" s="7"/>
    </row>
    <row r="7" spans="1:16" x14ac:dyDescent="0.25">
      <c r="A7" s="116" t="s">
        <v>92</v>
      </c>
      <c r="B7" s="11">
        <v>2184</v>
      </c>
      <c r="C7" s="12">
        <v>-5.3726169844020797</v>
      </c>
      <c r="D7" s="11">
        <v>13350</v>
      </c>
      <c r="E7" s="12">
        <v>1.0062797911780299</v>
      </c>
      <c r="F7" s="11">
        <v>13012</v>
      </c>
      <c r="G7" s="12">
        <v>-0.98919494749657599</v>
      </c>
      <c r="H7" s="12">
        <v>42.7912695972948</v>
      </c>
      <c r="I7" s="11">
        <v>2045</v>
      </c>
      <c r="J7" s="12">
        <v>-5.4553860379103103</v>
      </c>
      <c r="K7" s="11">
        <v>2047</v>
      </c>
      <c r="L7" s="12">
        <v>-5.4503464203233296</v>
      </c>
      <c r="M7" s="12">
        <v>42.110405471421601</v>
      </c>
      <c r="N7" s="12">
        <v>6.3628361858190701</v>
      </c>
      <c r="O7" s="12">
        <v>0.287015566309131</v>
      </c>
      <c r="P7" s="7"/>
    </row>
    <row r="8" spans="1:16" x14ac:dyDescent="0.25">
      <c r="A8" s="116" t="s">
        <v>93</v>
      </c>
      <c r="B8" s="11">
        <v>366</v>
      </c>
      <c r="C8" s="12">
        <v>-0.81300813008130102</v>
      </c>
      <c r="D8" s="11">
        <v>2879</v>
      </c>
      <c r="E8" s="12">
        <v>0.59399021663172602</v>
      </c>
      <c r="F8" s="11">
        <v>1980</v>
      </c>
      <c r="G8" s="12">
        <v>-5.8935361216729998</v>
      </c>
      <c r="H8" s="12">
        <v>51.936269166484998</v>
      </c>
      <c r="I8" s="11">
        <v>327</v>
      </c>
      <c r="J8" s="12">
        <v>-2.3880597014925402</v>
      </c>
      <c r="K8" s="11">
        <v>337</v>
      </c>
      <c r="L8" s="12">
        <v>4.3343653250773997</v>
      </c>
      <c r="M8" s="12">
        <v>51.8100890207715</v>
      </c>
      <c r="N8" s="12">
        <v>6.0550458715596296</v>
      </c>
      <c r="O8" s="12">
        <v>-0.22555114336574</v>
      </c>
      <c r="P8" s="7"/>
    </row>
    <row r="9" spans="1:16" ht="14.45" customHeight="1" x14ac:dyDescent="0.25">
      <c r="A9" s="116" t="s">
        <v>11</v>
      </c>
      <c r="B9" s="11">
        <v>23</v>
      </c>
      <c r="C9" s="12">
        <v>4.5454545454545503</v>
      </c>
      <c r="D9" s="11">
        <v>378</v>
      </c>
      <c r="E9" s="12">
        <v>65.789473684210506</v>
      </c>
      <c r="F9" s="11">
        <v>155</v>
      </c>
      <c r="G9" s="12">
        <v>35.964912280701803</v>
      </c>
      <c r="H9" s="12">
        <v>54.193548387096797</v>
      </c>
      <c r="I9" s="11">
        <v>15</v>
      </c>
      <c r="J9" s="12">
        <v>7.1428571428571397</v>
      </c>
      <c r="K9" s="11">
        <v>15</v>
      </c>
      <c r="L9" s="12">
        <v>7.1428571428571397</v>
      </c>
      <c r="M9" s="12">
        <v>60</v>
      </c>
      <c r="N9" s="12">
        <v>10.3333333333333</v>
      </c>
      <c r="O9" s="12">
        <v>2.1904761904761898</v>
      </c>
      <c r="P9" s="7"/>
    </row>
    <row r="10" spans="1:16" x14ac:dyDescent="0.25">
      <c r="A10" s="116" t="s">
        <v>12</v>
      </c>
      <c r="B10" s="11">
        <v>66</v>
      </c>
      <c r="C10" s="12">
        <v>43.478260869565197</v>
      </c>
      <c r="D10" s="11">
        <v>166</v>
      </c>
      <c r="E10" s="12">
        <v>277.27272727272702</v>
      </c>
      <c r="F10" s="11">
        <v>75</v>
      </c>
      <c r="G10" s="12">
        <v>120.58823529411799</v>
      </c>
      <c r="H10" s="12">
        <v>57.3333333333333</v>
      </c>
      <c r="I10" s="11">
        <v>24</v>
      </c>
      <c r="J10" s="12">
        <v>71.428571428571402</v>
      </c>
      <c r="K10" s="11">
        <v>24</v>
      </c>
      <c r="L10" s="12">
        <v>71.428571428571402</v>
      </c>
      <c r="M10" s="12">
        <v>50</v>
      </c>
      <c r="N10" s="12">
        <v>3.125</v>
      </c>
      <c r="O10" s="12">
        <v>0.69642857142857095</v>
      </c>
      <c r="P10" s="7"/>
    </row>
    <row r="11" spans="1:16" ht="30" x14ac:dyDescent="0.25">
      <c r="A11" s="117" t="s">
        <v>143</v>
      </c>
      <c r="B11" s="101"/>
      <c r="C11" s="118"/>
      <c r="D11" s="101"/>
      <c r="E11" s="118"/>
      <c r="F11" s="101"/>
      <c r="G11" s="118"/>
      <c r="H11" s="118"/>
      <c r="I11" s="101"/>
      <c r="J11" s="118"/>
      <c r="K11" s="101"/>
      <c r="L11" s="118"/>
      <c r="M11" s="118"/>
      <c r="N11" s="118"/>
      <c r="O11" s="118"/>
      <c r="P11" s="9"/>
    </row>
    <row r="12" spans="1:16" x14ac:dyDescent="0.25">
      <c r="A12" s="119" t="s">
        <v>137</v>
      </c>
      <c r="B12" s="120">
        <v>146</v>
      </c>
      <c r="C12" s="102">
        <v>-13.0952380952381</v>
      </c>
      <c r="D12" s="120">
        <v>4288</v>
      </c>
      <c r="E12" s="102">
        <v>8.6394730174816292</v>
      </c>
      <c r="F12" s="120">
        <v>2086</v>
      </c>
      <c r="G12" s="102">
        <v>-9.5785440613026795E-2</v>
      </c>
      <c r="H12" s="102">
        <v>52.663923511238899</v>
      </c>
      <c r="I12" s="120">
        <v>146</v>
      </c>
      <c r="J12" s="102">
        <v>-10.975609756097599</v>
      </c>
      <c r="K12" s="120">
        <v>146</v>
      </c>
      <c r="L12" s="102">
        <v>-14.117647058823501</v>
      </c>
      <c r="M12" s="102">
        <v>49.178082191780803</v>
      </c>
      <c r="N12" s="102">
        <v>14.287671232876701</v>
      </c>
      <c r="O12" s="102">
        <v>1.5559639158035401</v>
      </c>
      <c r="P12" s="9"/>
    </row>
    <row r="13" spans="1:16" x14ac:dyDescent="0.25">
      <c r="A13" s="119" t="s">
        <v>138</v>
      </c>
      <c r="B13" s="120">
        <v>403</v>
      </c>
      <c r="C13" s="102">
        <v>-2.8915662650602401</v>
      </c>
      <c r="D13" s="120">
        <v>4426</v>
      </c>
      <c r="E13" s="102">
        <v>11.8524134445287</v>
      </c>
      <c r="F13" s="120">
        <v>2541</v>
      </c>
      <c r="G13" s="102">
        <v>9.7624190064794796</v>
      </c>
      <c r="H13" s="102">
        <v>73.909699116310705</v>
      </c>
      <c r="I13" s="120">
        <v>391</v>
      </c>
      <c r="J13" s="102">
        <v>3.43915343915344</v>
      </c>
      <c r="K13" s="120">
        <v>394</v>
      </c>
      <c r="L13" s="102">
        <v>4.7872340425531901</v>
      </c>
      <c r="M13" s="102">
        <v>77.213761985335594</v>
      </c>
      <c r="N13" s="102">
        <v>6.4987212276214796</v>
      </c>
      <c r="O13" s="102">
        <v>0.37438260328285899</v>
      </c>
      <c r="P13" s="9"/>
    </row>
    <row r="14" spans="1:16" ht="12.75" customHeight="1" x14ac:dyDescent="0.25">
      <c r="A14" s="119" t="s">
        <v>139</v>
      </c>
      <c r="B14" s="120">
        <v>2185</v>
      </c>
      <c r="C14" s="102">
        <v>-6.5040650406504099</v>
      </c>
      <c r="D14" s="120">
        <v>12932</v>
      </c>
      <c r="E14" s="102">
        <v>-2.9420594416091301</v>
      </c>
      <c r="F14" s="120">
        <v>12872.5</v>
      </c>
      <c r="G14" s="102">
        <v>-2.8197191605012799</v>
      </c>
      <c r="H14" s="102">
        <v>42.854923286075</v>
      </c>
      <c r="I14" s="120">
        <v>2046</v>
      </c>
      <c r="J14" s="102">
        <v>-6.5326633165829104</v>
      </c>
      <c r="K14" s="120">
        <v>2048</v>
      </c>
      <c r="L14" s="102">
        <v>-6.5267001369237798</v>
      </c>
      <c r="M14" s="102">
        <v>41.9677734375</v>
      </c>
      <c r="N14" s="102">
        <v>6.2915444770283502</v>
      </c>
      <c r="O14" s="102">
        <v>0.24037956154182499</v>
      </c>
      <c r="P14" s="9"/>
    </row>
    <row r="15" spans="1:16" ht="15" customHeight="1" x14ac:dyDescent="0.25">
      <c r="A15" s="155" t="s">
        <v>144</v>
      </c>
      <c r="B15" s="156"/>
      <c r="C15" s="157"/>
      <c r="D15" s="101"/>
      <c r="E15" s="118"/>
      <c r="F15" s="101"/>
      <c r="G15" s="118"/>
      <c r="H15" s="118"/>
      <c r="I15" s="101"/>
      <c r="J15" s="118"/>
      <c r="K15" s="101"/>
      <c r="L15" s="118"/>
      <c r="M15" s="118"/>
      <c r="N15" s="118"/>
      <c r="O15" s="118"/>
      <c r="P15" s="9"/>
    </row>
    <row r="16" spans="1:16" x14ac:dyDescent="0.25">
      <c r="A16" s="119" t="s">
        <v>137</v>
      </c>
      <c r="B16" s="120">
        <v>124</v>
      </c>
      <c r="C16" s="102">
        <v>37.7777777777778</v>
      </c>
      <c r="D16" s="120">
        <v>1322</v>
      </c>
      <c r="E16" s="102">
        <v>4.92063492063492</v>
      </c>
      <c r="F16" s="120">
        <v>730</v>
      </c>
      <c r="G16" s="102">
        <v>-0.40927694406548398</v>
      </c>
      <c r="H16" s="102">
        <v>43.8819355474525</v>
      </c>
      <c r="I16" s="120">
        <v>90</v>
      </c>
      <c r="J16" s="102">
        <v>3.4482758620689702</v>
      </c>
      <c r="K16" s="120">
        <v>90</v>
      </c>
      <c r="L16" s="102">
        <v>1.1235955056179801</v>
      </c>
      <c r="M16" s="102">
        <v>42.8888888888889</v>
      </c>
      <c r="N16" s="102">
        <v>8.1111111111111107</v>
      </c>
      <c r="O16" s="102">
        <v>-0.31417624521072801</v>
      </c>
      <c r="P16" s="9"/>
    </row>
    <row r="17" spans="1:16" ht="12.75" customHeight="1" x14ac:dyDescent="0.25">
      <c r="A17" s="119" t="s">
        <v>138</v>
      </c>
      <c r="B17" s="120">
        <v>92</v>
      </c>
      <c r="C17" s="102">
        <v>-24.590163934426201</v>
      </c>
      <c r="D17" s="120">
        <v>633</v>
      </c>
      <c r="E17" s="102">
        <v>18.539325842696599</v>
      </c>
      <c r="F17" s="120">
        <v>284</v>
      </c>
      <c r="G17" s="102">
        <v>-5.0167224080267596</v>
      </c>
      <c r="H17" s="102">
        <v>53.521126760563398</v>
      </c>
      <c r="I17" s="120">
        <v>62</v>
      </c>
      <c r="J17" s="102">
        <v>-4.6153846153846203</v>
      </c>
      <c r="K17" s="120">
        <v>63</v>
      </c>
      <c r="L17" s="102">
        <v>-3.0769230769230802</v>
      </c>
      <c r="M17" s="102">
        <v>47.619047619047599</v>
      </c>
      <c r="N17" s="102">
        <v>4.5806451612903203</v>
      </c>
      <c r="O17" s="102">
        <v>-1.9354838709677E-2</v>
      </c>
      <c r="P17" s="9"/>
    </row>
    <row r="18" spans="1:16" x14ac:dyDescent="0.25">
      <c r="A18" s="119" t="s">
        <v>139</v>
      </c>
      <c r="B18" s="120">
        <v>216</v>
      </c>
      <c r="C18" s="102">
        <v>6.4039408866995098</v>
      </c>
      <c r="D18" s="120">
        <v>1090</v>
      </c>
      <c r="E18" s="102">
        <v>-1.97841726618705</v>
      </c>
      <c r="F18" s="120">
        <v>1041</v>
      </c>
      <c r="G18" s="102">
        <v>-5.8770343580470197</v>
      </c>
      <c r="H18" s="102">
        <v>57.540826128722401</v>
      </c>
      <c r="I18" s="120">
        <v>199</v>
      </c>
      <c r="J18" s="102">
        <v>1.0152284263959399</v>
      </c>
      <c r="K18" s="120">
        <v>208</v>
      </c>
      <c r="L18" s="102">
        <v>13.6612021857923</v>
      </c>
      <c r="M18" s="102">
        <v>56.730769230769198</v>
      </c>
      <c r="N18" s="102">
        <v>5.23115577889447</v>
      </c>
      <c r="O18" s="102">
        <v>-0.38305741907507002</v>
      </c>
      <c r="P18" s="9"/>
    </row>
    <row r="19" spans="1:16" ht="15" customHeight="1" x14ac:dyDescent="0.25">
      <c r="A19" s="147" t="s">
        <v>140</v>
      </c>
      <c r="B19" s="148"/>
      <c r="C19" s="148"/>
      <c r="D19" s="148"/>
      <c r="E19" s="148"/>
      <c r="F19" s="148"/>
      <c r="G19" s="148"/>
      <c r="H19" s="148"/>
      <c r="I19" s="148"/>
      <c r="J19" s="148"/>
      <c r="K19" s="148"/>
      <c r="L19" s="148"/>
      <c r="M19" s="148"/>
      <c r="N19" s="148"/>
      <c r="O19" s="148"/>
      <c r="P19" s="148"/>
    </row>
    <row r="20" spans="1:16" x14ac:dyDescent="0.25">
      <c r="A20" s="9"/>
      <c r="B20" s="9"/>
      <c r="C20" s="9"/>
      <c r="D20" s="9"/>
      <c r="E20" s="9"/>
      <c r="F20" s="9"/>
      <c r="G20" s="9"/>
      <c r="H20" s="9"/>
      <c r="I20" s="9"/>
      <c r="J20" s="9"/>
      <c r="K20" s="9"/>
      <c r="L20" s="9"/>
      <c r="M20" s="9"/>
      <c r="N20" s="9"/>
      <c r="O20" s="9"/>
      <c r="P20" s="9"/>
    </row>
    <row r="21" spans="1:16" x14ac:dyDescent="0.25">
      <c r="A21" s="9"/>
      <c r="B21" s="9"/>
      <c r="C21" s="9"/>
      <c r="D21" s="9"/>
      <c r="E21" s="9"/>
      <c r="F21" s="9"/>
      <c r="G21" s="9"/>
      <c r="H21" s="9"/>
      <c r="I21" s="9"/>
      <c r="J21" s="9"/>
      <c r="K21" s="9"/>
      <c r="L21" s="9"/>
      <c r="M21" s="9"/>
      <c r="N21" s="9"/>
      <c r="O21" s="9"/>
      <c r="P21" s="9"/>
    </row>
    <row r="22" spans="1:16" x14ac:dyDescent="0.25">
      <c r="A22" s="9"/>
      <c r="B22" s="36"/>
      <c r="C22" s="9"/>
      <c r="D22" s="36"/>
      <c r="E22" s="9"/>
      <c r="F22" s="36"/>
      <c r="G22" s="9"/>
      <c r="H22" s="9"/>
      <c r="I22" s="9"/>
      <c r="J22" s="9"/>
      <c r="K22" s="9"/>
      <c r="L22" s="9"/>
      <c r="M22" s="9"/>
      <c r="N22" s="9"/>
      <c r="O22" s="9"/>
      <c r="P22" s="9"/>
    </row>
  </sheetData>
  <mergeCells count="9">
    <mergeCell ref="K2:M2"/>
    <mergeCell ref="N2:O2"/>
    <mergeCell ref="A15:C15"/>
    <mergeCell ref="A19:P19"/>
    <mergeCell ref="A2:A3"/>
    <mergeCell ref="B2:C2"/>
    <mergeCell ref="D2:E2"/>
    <mergeCell ref="F2:H2"/>
    <mergeCell ref="I2:J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J26" sqref="J26"/>
    </sheetView>
  </sheetViews>
  <sheetFormatPr baseColWidth="10" defaultColWidth="9.140625" defaultRowHeight="15" x14ac:dyDescent="0.25"/>
  <cols>
    <col min="1" max="1" width="53.42578125" style="9" customWidth="1"/>
    <col min="2" max="3" width="9.140625" style="9"/>
    <col min="4" max="4" width="11" style="3" customWidth="1"/>
    <col min="5" max="5" width="9.140625" style="3"/>
    <col min="6" max="6" width="10.28515625" style="9" bestFit="1" customWidth="1"/>
    <col min="7" max="7" width="10" style="9" bestFit="1" customWidth="1"/>
    <col min="8" max="8" width="11.5703125" style="9" bestFit="1" customWidth="1"/>
    <col min="9" max="16384" width="9.140625" style="9"/>
  </cols>
  <sheetData>
    <row r="1" spans="1:5" x14ac:dyDescent="0.25">
      <c r="A1" s="2" t="s">
        <v>146</v>
      </c>
    </row>
    <row r="2" spans="1:5" ht="27.75" customHeight="1" x14ac:dyDescent="0.25">
      <c r="B2" s="160" t="s">
        <v>89</v>
      </c>
      <c r="C2" s="161"/>
      <c r="D2" s="162" t="s">
        <v>90</v>
      </c>
      <c r="E2" s="163"/>
    </row>
    <row r="3" spans="1:5" x14ac:dyDescent="0.25">
      <c r="B3" s="110" t="s">
        <v>20</v>
      </c>
      <c r="C3" s="110" t="s">
        <v>19</v>
      </c>
      <c r="D3" s="112" t="s">
        <v>20</v>
      </c>
      <c r="E3" s="112" t="s">
        <v>19</v>
      </c>
    </row>
    <row r="4" spans="1:5" x14ac:dyDescent="0.25">
      <c r="A4" s="72" t="s">
        <v>74</v>
      </c>
      <c r="B4" s="84">
        <v>51.5015391631513</v>
      </c>
      <c r="C4" s="84">
        <v>48.4984608368487</v>
      </c>
      <c r="D4" s="85">
        <v>44.019564250778103</v>
      </c>
      <c r="E4" s="85">
        <v>55.980435749221897</v>
      </c>
    </row>
    <row r="5" spans="1:5" x14ac:dyDescent="0.25">
      <c r="A5" s="72" t="s">
        <v>86</v>
      </c>
      <c r="B5" s="55"/>
      <c r="C5" s="55"/>
      <c r="D5" s="83"/>
      <c r="E5" s="83"/>
    </row>
    <row r="6" spans="1:5" x14ac:dyDescent="0.25">
      <c r="A6" s="73" t="s">
        <v>78</v>
      </c>
      <c r="B6" s="84">
        <v>51.467763621230603</v>
      </c>
      <c r="C6" s="84">
        <v>48.532236378769397</v>
      </c>
      <c r="D6" s="85">
        <v>43.890121354614898</v>
      </c>
      <c r="E6" s="85">
        <v>56.109878645385102</v>
      </c>
    </row>
    <row r="7" spans="1:5" x14ac:dyDescent="0.25">
      <c r="A7" s="74" t="s">
        <v>5</v>
      </c>
      <c r="B7" s="55">
        <v>52.805441369665601</v>
      </c>
      <c r="C7" s="55">
        <v>47.194558630334399</v>
      </c>
      <c r="D7" s="83">
        <v>46.607449112887402</v>
      </c>
      <c r="E7" s="83">
        <v>53.392550887112598</v>
      </c>
    </row>
    <row r="8" spans="1:5" x14ac:dyDescent="0.25">
      <c r="A8" s="74" t="s">
        <v>4</v>
      </c>
      <c r="B8" s="55">
        <v>44.343704924788803</v>
      </c>
      <c r="C8" s="55">
        <v>55.656295075211197</v>
      </c>
      <c r="D8" s="83">
        <v>31.712422545382299</v>
      </c>
      <c r="E8" s="83">
        <v>68.287577454617704</v>
      </c>
    </row>
    <row r="9" spans="1:5" x14ac:dyDescent="0.25">
      <c r="A9" s="74" t="s">
        <v>0</v>
      </c>
      <c r="B9" s="55">
        <v>53.401797175866498</v>
      </c>
      <c r="C9" s="55">
        <v>46.598202824133502</v>
      </c>
      <c r="D9" s="83">
        <v>40</v>
      </c>
      <c r="E9" s="83">
        <v>60</v>
      </c>
    </row>
    <row r="10" spans="1:5" x14ac:dyDescent="0.25">
      <c r="A10" s="74" t="s">
        <v>3</v>
      </c>
      <c r="B10" s="55">
        <v>47.641509433962298</v>
      </c>
      <c r="C10" s="55">
        <v>52.358490566037702</v>
      </c>
      <c r="D10" s="83">
        <v>41.463414634146297</v>
      </c>
      <c r="E10" s="83">
        <v>58.536585365853703</v>
      </c>
    </row>
    <row r="11" spans="1:5" x14ac:dyDescent="0.25">
      <c r="A11" s="74" t="s">
        <v>13</v>
      </c>
      <c r="B11" s="55">
        <v>55.5555555555556</v>
      </c>
      <c r="C11" s="55">
        <v>44.4444444444444</v>
      </c>
      <c r="D11" s="83">
        <v>0</v>
      </c>
      <c r="E11" s="83">
        <v>100</v>
      </c>
    </row>
    <row r="12" spans="1:5" x14ac:dyDescent="0.25">
      <c r="A12" s="75" t="s">
        <v>85</v>
      </c>
      <c r="B12" s="84">
        <v>51.585162875485501</v>
      </c>
      <c r="C12" s="84">
        <v>48.414837124514499</v>
      </c>
      <c r="D12" s="85">
        <v>44.219073652649698</v>
      </c>
      <c r="E12" s="85">
        <v>55.780926347350302</v>
      </c>
    </row>
    <row r="13" spans="1:5" x14ac:dyDescent="0.25">
      <c r="A13" s="76" t="s">
        <v>1</v>
      </c>
      <c r="B13" s="55">
        <v>51.477412633772097</v>
      </c>
      <c r="C13" s="55">
        <v>48.522587366227903</v>
      </c>
      <c r="D13" s="83">
        <v>44.244691530021001</v>
      </c>
      <c r="E13" s="83">
        <v>55.755308469978999</v>
      </c>
    </row>
    <row r="14" spans="1:5" x14ac:dyDescent="0.25">
      <c r="A14" s="76" t="s">
        <v>2</v>
      </c>
      <c r="B14" s="55">
        <v>52.137998056365397</v>
      </c>
      <c r="C14" s="55">
        <v>47.862001943634603</v>
      </c>
      <c r="D14" s="83">
        <v>44.0366972477064</v>
      </c>
      <c r="E14" s="83">
        <v>55.9633027522936</v>
      </c>
    </row>
    <row r="15" spans="1:5" x14ac:dyDescent="0.25">
      <c r="A15" s="77" t="s">
        <v>87</v>
      </c>
      <c r="B15" s="55"/>
      <c r="C15" s="55"/>
      <c r="D15" s="83"/>
      <c r="E15" s="83"/>
    </row>
    <row r="16" spans="1:5" x14ac:dyDescent="0.25">
      <c r="A16" s="78" t="s">
        <v>45</v>
      </c>
      <c r="B16" s="55">
        <v>45.120671563483697</v>
      </c>
      <c r="C16" s="55">
        <v>54.879328436516303</v>
      </c>
      <c r="D16" s="83">
        <v>38.947368421052602</v>
      </c>
      <c r="E16" s="83">
        <v>61.052631578947398</v>
      </c>
    </row>
    <row r="17" spans="1:5" x14ac:dyDescent="0.25">
      <c r="A17" s="78" t="s">
        <v>46</v>
      </c>
      <c r="B17" s="55">
        <v>47.252747252747298</v>
      </c>
      <c r="C17" s="55">
        <v>52.747252747252702</v>
      </c>
      <c r="D17" s="83">
        <v>26.3888888888889</v>
      </c>
      <c r="E17" s="83">
        <v>73.6111111111111</v>
      </c>
    </row>
    <row r="18" spans="1:5" x14ac:dyDescent="0.25">
      <c r="A18" s="78" t="s">
        <v>42</v>
      </c>
      <c r="B18" s="55">
        <v>45.5555555555556</v>
      </c>
      <c r="C18" s="55">
        <v>54.4444444444444</v>
      </c>
      <c r="D18" s="83">
        <v>38.709677419354797</v>
      </c>
      <c r="E18" s="83">
        <v>61.290322580645203</v>
      </c>
    </row>
    <row r="19" spans="1:5" x14ac:dyDescent="0.25">
      <c r="A19" s="78" t="s">
        <v>47</v>
      </c>
      <c r="B19" s="55">
        <v>48.907563025210102</v>
      </c>
      <c r="C19" s="55">
        <v>51.092436974789898</v>
      </c>
      <c r="D19" s="83">
        <v>44.1558441558442</v>
      </c>
      <c r="E19" s="83">
        <v>55.8441558441558</v>
      </c>
    </row>
    <row r="20" spans="1:5" ht="30" x14ac:dyDescent="0.25">
      <c r="A20" s="78" t="s">
        <v>53</v>
      </c>
      <c r="B20" s="55">
        <v>52.022376395096899</v>
      </c>
      <c r="C20" s="55">
        <v>47.977623604903101</v>
      </c>
      <c r="D20" s="83">
        <v>44.896755162241902</v>
      </c>
      <c r="E20" s="83">
        <v>55.103244837758098</v>
      </c>
    </row>
    <row r="21" spans="1:5" x14ac:dyDescent="0.25">
      <c r="A21" s="79" t="s">
        <v>48</v>
      </c>
      <c r="B21" s="55">
        <v>53.507565337001402</v>
      </c>
      <c r="C21" s="55">
        <v>46.492434662998598</v>
      </c>
      <c r="D21" s="83">
        <v>36.842105263157897</v>
      </c>
      <c r="E21" s="83">
        <v>63.157894736842103</v>
      </c>
    </row>
    <row r="22" spans="1:5" ht="30" x14ac:dyDescent="0.25">
      <c r="A22" s="78" t="s">
        <v>115</v>
      </c>
      <c r="B22" s="55">
        <v>49.084858569051597</v>
      </c>
      <c r="C22" s="55">
        <v>50.915141430948403</v>
      </c>
      <c r="D22" s="83">
        <v>64.912280701754398</v>
      </c>
      <c r="E22" s="83">
        <v>35.087719298245602</v>
      </c>
    </row>
    <row r="23" spans="1:5" x14ac:dyDescent="0.25">
      <c r="A23" s="78" t="s">
        <v>43</v>
      </c>
      <c r="B23" s="55">
        <v>59.046052631578902</v>
      </c>
      <c r="C23" s="55">
        <v>40.953947368421098</v>
      </c>
      <c r="D23" s="83">
        <v>30.303030303030301</v>
      </c>
      <c r="E23" s="83">
        <v>69.696969696969703</v>
      </c>
    </row>
    <row r="24" spans="1:5" x14ac:dyDescent="0.25">
      <c r="A24" s="78" t="s">
        <v>49</v>
      </c>
      <c r="B24" s="55">
        <v>51.424050632911403</v>
      </c>
      <c r="C24" s="55">
        <v>48.575949367088597</v>
      </c>
      <c r="D24" s="83">
        <v>52.238805970149301</v>
      </c>
      <c r="E24" s="83">
        <v>47.761194029850699</v>
      </c>
    </row>
    <row r="25" spans="1:5" x14ac:dyDescent="0.25">
      <c r="A25" s="78" t="s">
        <v>52</v>
      </c>
      <c r="B25" s="55">
        <v>50.335570469798697</v>
      </c>
      <c r="C25" s="55">
        <v>49.664429530201303</v>
      </c>
      <c r="D25" s="83">
        <v>20</v>
      </c>
      <c r="E25" s="83">
        <v>80</v>
      </c>
    </row>
    <row r="26" spans="1:5" x14ac:dyDescent="0.25">
      <c r="A26" s="80" t="s">
        <v>50</v>
      </c>
      <c r="B26" s="55">
        <v>43.4078643022359</v>
      </c>
      <c r="C26" s="55">
        <v>56.5921356977641</v>
      </c>
      <c r="D26" s="83">
        <v>39.772727272727302</v>
      </c>
      <c r="E26" s="83">
        <v>60.227272727272698</v>
      </c>
    </row>
    <row r="27" spans="1:5" x14ac:dyDescent="0.25">
      <c r="A27" s="81" t="s">
        <v>75</v>
      </c>
      <c r="B27" s="55"/>
      <c r="C27" s="55"/>
      <c r="D27" s="83"/>
      <c r="E27" s="83"/>
    </row>
    <row r="28" spans="1:5" x14ac:dyDescent="0.25">
      <c r="A28" s="82" t="s">
        <v>7</v>
      </c>
      <c r="B28" s="55">
        <v>45.374610734566801</v>
      </c>
      <c r="C28" s="55">
        <v>54.625389265433199</v>
      </c>
      <c r="D28" s="83">
        <v>31.673081152408201</v>
      </c>
      <c r="E28" s="83">
        <v>68.326918847591799</v>
      </c>
    </row>
    <row r="29" spans="1:5" x14ac:dyDescent="0.25">
      <c r="A29" s="82" t="s">
        <v>83</v>
      </c>
      <c r="B29" s="55">
        <v>52.827209231703598</v>
      </c>
      <c r="C29" s="55">
        <v>47.172790768296402</v>
      </c>
      <c r="D29" s="83">
        <v>46.342817195025802</v>
      </c>
      <c r="E29" s="83">
        <v>53.657182804974198</v>
      </c>
    </row>
    <row r="30" spans="1:5" x14ac:dyDescent="0.25">
      <c r="A30" s="82" t="s">
        <v>9</v>
      </c>
      <c r="B30" s="55">
        <v>49.311224489795897</v>
      </c>
      <c r="C30" s="55">
        <v>50.688775510204103</v>
      </c>
      <c r="D30" s="83">
        <v>41.853182651465602</v>
      </c>
      <c r="E30" s="83">
        <v>58.146817348534398</v>
      </c>
    </row>
    <row r="31" spans="1:5" x14ac:dyDescent="0.25">
      <c r="A31" s="82" t="s">
        <v>10</v>
      </c>
      <c r="B31" s="55">
        <v>50.4527813712807</v>
      </c>
      <c r="C31" s="55">
        <v>49.5472186287193</v>
      </c>
      <c r="D31" s="83">
        <v>45.004756621339098</v>
      </c>
      <c r="E31" s="83">
        <v>54.995243378660902</v>
      </c>
    </row>
    <row r="32" spans="1:5" x14ac:dyDescent="0.25">
      <c r="A32" s="147" t="s">
        <v>140</v>
      </c>
      <c r="B32" s="148"/>
      <c r="C32" s="148"/>
      <c r="D32" s="148"/>
      <c r="E32" s="148"/>
    </row>
    <row r="33" spans="1:6" x14ac:dyDescent="0.25">
      <c r="A33" s="86" t="s">
        <v>130</v>
      </c>
    </row>
    <row r="36" spans="1:6" x14ac:dyDescent="0.25">
      <c r="A36"/>
    </row>
    <row r="37" spans="1:6" x14ac:dyDescent="0.25">
      <c r="A37"/>
    </row>
    <row r="38" spans="1:6" x14ac:dyDescent="0.25">
      <c r="A38"/>
    </row>
    <row r="40" spans="1:6" x14ac:dyDescent="0.25">
      <c r="F40" s="3"/>
    </row>
    <row r="45" spans="1:6" x14ac:dyDescent="0.25">
      <c r="D45" s="9"/>
      <c r="E45" s="9"/>
    </row>
    <row r="46" spans="1:6" x14ac:dyDescent="0.25">
      <c r="E46" s="9"/>
    </row>
    <row r="47" spans="1:6" x14ac:dyDescent="0.25">
      <c r="E47" s="9"/>
    </row>
    <row r="48" spans="1:6" x14ac:dyDescent="0.25">
      <c r="E48" s="9"/>
    </row>
  </sheetData>
  <mergeCells count="3">
    <mergeCell ref="B2:C2"/>
    <mergeCell ref="D2:E2"/>
    <mergeCell ref="A32:E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zoomScale="95" zoomScaleNormal="95" workbookViewId="0">
      <selection activeCell="A24" sqref="A24"/>
    </sheetView>
  </sheetViews>
  <sheetFormatPr baseColWidth="10" defaultColWidth="9.140625" defaultRowHeight="15" x14ac:dyDescent="0.25"/>
  <cols>
    <col min="1" max="1" width="57.28515625" style="9" customWidth="1"/>
    <col min="2" max="16384" width="9.140625" style="9"/>
  </cols>
  <sheetData>
    <row r="1" spans="1:23" x14ac:dyDescent="0.25">
      <c r="A1" s="2" t="s">
        <v>113</v>
      </c>
      <c r="N1" s="10"/>
      <c r="P1" s="7"/>
    </row>
    <row r="2" spans="1:23" ht="32.25" customHeight="1" x14ac:dyDescent="0.25">
      <c r="A2" s="136"/>
      <c r="B2" s="136" t="s">
        <v>28</v>
      </c>
      <c r="C2" s="136"/>
      <c r="D2" s="128" t="s">
        <v>34</v>
      </c>
      <c r="E2" s="128"/>
      <c r="F2" s="128" t="s">
        <v>29</v>
      </c>
      <c r="G2" s="128"/>
      <c r="H2" s="128"/>
      <c r="I2" s="137" t="s">
        <v>55</v>
      </c>
      <c r="J2" s="137"/>
      <c r="K2" s="137" t="s">
        <v>17</v>
      </c>
      <c r="L2" s="137"/>
      <c r="M2" s="137"/>
      <c r="N2" s="128" t="s">
        <v>76</v>
      </c>
      <c r="O2" s="128"/>
      <c r="P2" s="7"/>
    </row>
    <row r="3" spans="1:23" ht="75" x14ac:dyDescent="0.25">
      <c r="A3" s="136"/>
      <c r="B3" s="57" t="s">
        <v>18</v>
      </c>
      <c r="C3" s="57" t="s">
        <v>72</v>
      </c>
      <c r="D3" s="57" t="s">
        <v>18</v>
      </c>
      <c r="E3" s="57" t="s">
        <v>72</v>
      </c>
      <c r="F3" s="57" t="s">
        <v>18</v>
      </c>
      <c r="G3" s="57" t="s">
        <v>72</v>
      </c>
      <c r="H3" s="57" t="s">
        <v>112</v>
      </c>
      <c r="I3" s="57" t="s">
        <v>18</v>
      </c>
      <c r="J3" s="57" t="s">
        <v>72</v>
      </c>
      <c r="K3" s="57" t="s">
        <v>18</v>
      </c>
      <c r="L3" s="57" t="s">
        <v>72</v>
      </c>
      <c r="M3" s="57" t="s">
        <v>112</v>
      </c>
      <c r="N3" s="57" t="s">
        <v>77</v>
      </c>
      <c r="O3" s="57" t="s">
        <v>71</v>
      </c>
      <c r="P3" s="7"/>
    </row>
    <row r="4" spans="1:23" s="2" customFormat="1" x14ac:dyDescent="0.25">
      <c r="A4" s="6" t="s">
        <v>74</v>
      </c>
      <c r="B4" s="4">
        <v>63293</v>
      </c>
      <c r="C4" s="5">
        <v>2.1992217144887101</v>
      </c>
      <c r="D4" s="4">
        <v>698173.64705014904</v>
      </c>
      <c r="E4" s="5">
        <v>-2.9108096878365499</v>
      </c>
      <c r="F4" s="4">
        <v>367522.12885947298</v>
      </c>
      <c r="G4" s="5">
        <v>-3.0103139957460199</v>
      </c>
      <c r="H4" s="5">
        <v>58.990635846249702</v>
      </c>
      <c r="I4" s="4">
        <v>54440.604540648703</v>
      </c>
      <c r="J4" s="5">
        <v>-2.1098136295268901</v>
      </c>
      <c r="K4" s="4">
        <v>51534.144807278601</v>
      </c>
      <c r="L4" s="5">
        <v>-2.49065561618696</v>
      </c>
      <c r="M4" s="5">
        <v>58.936297357173501</v>
      </c>
      <c r="N4" s="5">
        <v>6.7508825803919601</v>
      </c>
      <c r="O4" s="5">
        <v>-6.2678543321386906E-2</v>
      </c>
      <c r="P4" s="7"/>
      <c r="Q4" s="9"/>
      <c r="R4" s="36"/>
      <c r="T4" s="9"/>
      <c r="V4" s="9"/>
      <c r="W4" s="9"/>
    </row>
    <row r="5" spans="1:23" x14ac:dyDescent="0.25">
      <c r="A5" s="37" t="s">
        <v>7</v>
      </c>
      <c r="B5" s="11">
        <v>3166</v>
      </c>
      <c r="C5" s="12">
        <v>-5.0674662668665702</v>
      </c>
      <c r="D5" s="11">
        <v>24691</v>
      </c>
      <c r="E5" s="12">
        <v>2.3079472942736401</v>
      </c>
      <c r="F5" s="11">
        <v>19554.5</v>
      </c>
      <c r="G5" s="12">
        <v>-1.17501389801385</v>
      </c>
      <c r="H5" s="12">
        <v>48.911774928974403</v>
      </c>
      <c r="I5" s="11">
        <v>2934</v>
      </c>
      <c r="J5" s="12">
        <v>-4.7402597402597397</v>
      </c>
      <c r="K5" s="11">
        <v>2949</v>
      </c>
      <c r="L5" s="12">
        <v>-4.0663630448926504</v>
      </c>
      <c r="M5" s="12">
        <v>48.223880034663402</v>
      </c>
      <c r="N5" s="12">
        <v>6.6647920927062003</v>
      </c>
      <c r="O5" s="12">
        <v>0.24044144335555401</v>
      </c>
    </row>
    <row r="6" spans="1:23" x14ac:dyDescent="0.25">
      <c r="A6" s="37" t="s">
        <v>83</v>
      </c>
      <c r="B6" s="11">
        <v>38136</v>
      </c>
      <c r="C6" s="12">
        <v>-6.0435093251866299</v>
      </c>
      <c r="D6" s="11">
        <v>362286.25492635899</v>
      </c>
      <c r="E6" s="12">
        <v>-4.1864259035618803</v>
      </c>
      <c r="F6" s="11">
        <v>186755.680025176</v>
      </c>
      <c r="G6" s="12">
        <v>-5.5878195766938097</v>
      </c>
      <c r="H6" s="12">
        <v>60.969906479367403</v>
      </c>
      <c r="I6" s="11">
        <v>31554.503287496598</v>
      </c>
      <c r="J6" s="12">
        <v>-9.3877873967808991</v>
      </c>
      <c r="K6" s="11">
        <v>29172.4888990074</v>
      </c>
      <c r="L6" s="12">
        <v>-12.251779920381701</v>
      </c>
      <c r="M6" s="12">
        <v>66.145781587030598</v>
      </c>
      <c r="N6" s="12">
        <v>5.9185111653833999</v>
      </c>
      <c r="O6" s="12">
        <v>0.238212398765141</v>
      </c>
    </row>
    <row r="7" spans="1:23" x14ac:dyDescent="0.25">
      <c r="A7" s="37" t="s">
        <v>9</v>
      </c>
      <c r="B7" s="11">
        <v>14118</v>
      </c>
      <c r="C7" s="12">
        <v>35.972262351921401</v>
      </c>
      <c r="D7" s="11">
        <v>181491.72914845301</v>
      </c>
      <c r="E7" s="12">
        <v>9.8997527918181802</v>
      </c>
      <c r="F7" s="11">
        <v>96205.237578133907</v>
      </c>
      <c r="G7" s="12">
        <v>9.10595500081571</v>
      </c>
      <c r="H7" s="12">
        <v>54.737591163577797</v>
      </c>
      <c r="I7" s="11">
        <v>12240.5631097962</v>
      </c>
      <c r="J7" s="12">
        <v>30.490337873848102</v>
      </c>
      <c r="K7" s="11">
        <v>12264.242355079199</v>
      </c>
      <c r="L7" s="12">
        <v>30.353672770109</v>
      </c>
      <c r="M7" s="12">
        <v>48.896450330053298</v>
      </c>
      <c r="N7" s="12">
        <v>7.8595434470772201</v>
      </c>
      <c r="O7" s="12">
        <v>-1.54044283172514</v>
      </c>
    </row>
    <row r="8" spans="1:23" x14ac:dyDescent="0.25">
      <c r="A8" s="37" t="s">
        <v>10</v>
      </c>
      <c r="B8" s="11">
        <v>7873</v>
      </c>
      <c r="C8" s="12">
        <v>3.26600209863589</v>
      </c>
      <c r="D8" s="11">
        <v>129704.66297533701</v>
      </c>
      <c r="E8" s="12">
        <v>-14.506369994808001</v>
      </c>
      <c r="F8" s="11">
        <v>65006.7112561631</v>
      </c>
      <c r="G8" s="12">
        <v>-11.141094949209799</v>
      </c>
      <c r="H8" s="12">
        <v>62.630448141315398</v>
      </c>
      <c r="I8" s="11">
        <v>7711.5381433558996</v>
      </c>
      <c r="J8" s="12">
        <v>-7.42276760761475</v>
      </c>
      <c r="K8" s="11">
        <v>7148.4135531919601</v>
      </c>
      <c r="L8" s="12">
        <v>0.365860898198137</v>
      </c>
      <c r="M8" s="12">
        <v>51.158828633970899</v>
      </c>
      <c r="N8" s="12">
        <v>8.4297983161986298</v>
      </c>
      <c r="O8" s="12">
        <v>-0.35274742070405701</v>
      </c>
    </row>
    <row r="9" spans="1:23" s="2" customFormat="1" x14ac:dyDescent="0.25">
      <c r="A9" s="39" t="s">
        <v>78</v>
      </c>
      <c r="B9" s="4">
        <v>41640</v>
      </c>
      <c r="C9" s="5">
        <v>-4.7074169851477201</v>
      </c>
      <c r="D9" s="4">
        <v>542064.49072956305</v>
      </c>
      <c r="E9" s="5">
        <v>-3.7161184515875001</v>
      </c>
      <c r="F9" s="4">
        <v>272331.11970814801</v>
      </c>
      <c r="G9" s="5">
        <v>-3.5184036472662998</v>
      </c>
      <c r="H9" s="5">
        <v>57.834462072602598</v>
      </c>
      <c r="I9" s="4">
        <v>41189.296565533899</v>
      </c>
      <c r="J9" s="5">
        <v>-3.7421883217201199</v>
      </c>
      <c r="K9" s="4">
        <v>38976.851220652999</v>
      </c>
      <c r="L9" s="5">
        <v>-2.0611113638674299</v>
      </c>
      <c r="M9" s="5">
        <v>59.634750463649503</v>
      </c>
      <c r="N9" s="5">
        <v>6.6116963001506504</v>
      </c>
      <c r="O9" s="5">
        <v>1.53355288474639E-2</v>
      </c>
      <c r="Q9" s="9"/>
    </row>
    <row r="10" spans="1:23" x14ac:dyDescent="0.25">
      <c r="A10" s="37" t="s">
        <v>7</v>
      </c>
      <c r="B10" s="11">
        <v>2734</v>
      </c>
      <c r="C10" s="12">
        <v>-6.3698630136986303</v>
      </c>
      <c r="D10" s="11">
        <v>21646</v>
      </c>
      <c r="E10" s="12">
        <v>1.9690974185038601</v>
      </c>
      <c r="F10" s="11">
        <v>17499.5</v>
      </c>
      <c r="G10" s="12">
        <v>-0.84707348858292297</v>
      </c>
      <c r="H10" s="12">
        <v>48.533471807708203</v>
      </c>
      <c r="I10" s="11">
        <v>2583</v>
      </c>
      <c r="J10" s="12">
        <v>-5.4192603441962603</v>
      </c>
      <c r="K10" s="11">
        <v>2588</v>
      </c>
      <c r="L10" s="12">
        <v>-5.4439166971136297</v>
      </c>
      <c r="M10" s="12">
        <v>47.740425897303801</v>
      </c>
      <c r="N10" s="12">
        <v>6.7748741773132002</v>
      </c>
      <c r="O10" s="12">
        <v>0.31240621685915598</v>
      </c>
    </row>
    <row r="11" spans="1:23" x14ac:dyDescent="0.25">
      <c r="A11" s="37" t="s">
        <v>83</v>
      </c>
      <c r="B11" s="11">
        <v>26596</v>
      </c>
      <c r="C11" s="12">
        <v>-13.011055144894399</v>
      </c>
      <c r="D11" s="11">
        <v>270816.93548387103</v>
      </c>
      <c r="E11" s="12">
        <v>-5.0185056838481996</v>
      </c>
      <c r="F11" s="11">
        <v>131949.41935483899</v>
      </c>
      <c r="G11" s="12">
        <v>-6.3118742998468296</v>
      </c>
      <c r="H11" s="12">
        <v>61.312607018379403</v>
      </c>
      <c r="I11" s="11">
        <v>25080</v>
      </c>
      <c r="J11" s="12">
        <v>-10.3485254691689</v>
      </c>
      <c r="K11" s="11">
        <v>23422</v>
      </c>
      <c r="L11" s="12">
        <v>-11.651767190977299</v>
      </c>
      <c r="M11" s="12">
        <v>68.010036431028297</v>
      </c>
      <c r="N11" s="12">
        <v>5.2611411226012299</v>
      </c>
      <c r="O11" s="12">
        <v>0.226681783905962</v>
      </c>
    </row>
    <row r="12" spans="1:23" x14ac:dyDescent="0.25">
      <c r="A12" s="37" t="s">
        <v>9</v>
      </c>
      <c r="B12" s="11">
        <v>6988</v>
      </c>
      <c r="C12" s="12">
        <v>34.643545279383403</v>
      </c>
      <c r="D12" s="11">
        <v>135147.53082292399</v>
      </c>
      <c r="E12" s="12">
        <v>9.8986627830718596</v>
      </c>
      <c r="F12" s="11">
        <v>67808.931197315906</v>
      </c>
      <c r="G12" s="12">
        <v>12.1059684411017</v>
      </c>
      <c r="H12" s="12">
        <v>52.120547881779203</v>
      </c>
      <c r="I12" s="11">
        <v>7479.7359097961998</v>
      </c>
      <c r="J12" s="12">
        <v>40.603519359342599</v>
      </c>
      <c r="K12" s="11">
        <v>7483.4151550792203</v>
      </c>
      <c r="L12" s="12">
        <v>39.7793107685076</v>
      </c>
      <c r="M12" s="12">
        <v>49.036356889933998</v>
      </c>
      <c r="N12" s="12">
        <v>9.0656852080173795</v>
      </c>
      <c r="O12" s="12">
        <v>-2.3045144644546798</v>
      </c>
    </row>
    <row r="13" spans="1:23" x14ac:dyDescent="0.25">
      <c r="A13" s="37" t="s">
        <v>10</v>
      </c>
      <c r="B13" s="11">
        <v>5322</v>
      </c>
      <c r="C13" s="12">
        <v>6.1639736684619999</v>
      </c>
      <c r="D13" s="11">
        <v>114454.02442276799</v>
      </c>
      <c r="E13" s="12">
        <v>-14.3673707412458</v>
      </c>
      <c r="F13" s="11">
        <v>55073.269155993803</v>
      </c>
      <c r="G13" s="12">
        <v>-12.9796233624709</v>
      </c>
      <c r="H13" s="12">
        <v>59.491852104918699</v>
      </c>
      <c r="I13" s="11">
        <v>6046.5606557377096</v>
      </c>
      <c r="J13" s="12">
        <v>-10.618169504969799</v>
      </c>
      <c r="K13" s="11">
        <v>5483.4360655737701</v>
      </c>
      <c r="L13" s="12">
        <v>5.5445033244284403</v>
      </c>
      <c r="M13" s="12">
        <v>43.938158795227999</v>
      </c>
      <c r="N13" s="12">
        <v>9.1081975839825002</v>
      </c>
      <c r="O13" s="12">
        <v>-0.24716726300977401</v>
      </c>
    </row>
    <row r="14" spans="1:23" s="2" customFormat="1" x14ac:dyDescent="0.25">
      <c r="A14" s="39" t="s">
        <v>82</v>
      </c>
      <c r="B14" s="4">
        <v>21653</v>
      </c>
      <c r="C14" s="5">
        <v>18.7506855325217</v>
      </c>
      <c r="D14" s="4">
        <v>156109.15632058599</v>
      </c>
      <c r="E14" s="5">
        <v>-6.77366792048021E-3</v>
      </c>
      <c r="F14" s="4">
        <v>95191.009151324295</v>
      </c>
      <c r="G14" s="5">
        <v>-1.5267181042548399</v>
      </c>
      <c r="H14" s="5">
        <v>62.298323212542599</v>
      </c>
      <c r="I14" s="4">
        <v>13251.3079751148</v>
      </c>
      <c r="J14" s="5">
        <v>3.33730226971314</v>
      </c>
      <c r="K14" s="4">
        <v>12557.293586625599</v>
      </c>
      <c r="L14" s="5">
        <v>-3.8002517354635201</v>
      </c>
      <c r="M14" s="5">
        <v>56.768353872543003</v>
      </c>
      <c r="N14" s="5">
        <v>7.18351798404262</v>
      </c>
      <c r="O14" s="5">
        <v>-0.35482495514002299</v>
      </c>
      <c r="Q14" s="9"/>
    </row>
    <row r="15" spans="1:23" x14ac:dyDescent="0.25">
      <c r="A15" s="37" t="s">
        <v>7</v>
      </c>
      <c r="B15" s="11">
        <v>432</v>
      </c>
      <c r="C15" s="12">
        <v>4.0963855421686803</v>
      </c>
      <c r="D15" s="11">
        <v>3045</v>
      </c>
      <c r="E15" s="12">
        <v>4.7832071576049504</v>
      </c>
      <c r="F15" s="11">
        <v>2055</v>
      </c>
      <c r="G15" s="12">
        <v>-3.8821328344246999</v>
      </c>
      <c r="H15" s="12">
        <v>52.133242311260503</v>
      </c>
      <c r="I15" s="11">
        <v>351</v>
      </c>
      <c r="J15" s="12">
        <v>0.57306590257879697</v>
      </c>
      <c r="K15" s="11">
        <v>361</v>
      </c>
      <c r="L15" s="12">
        <v>7.12166172106825</v>
      </c>
      <c r="M15" s="12">
        <v>51.689750692520803</v>
      </c>
      <c r="N15" s="12">
        <v>5.8547008547008499</v>
      </c>
      <c r="O15" s="12">
        <v>-0.271373643866481</v>
      </c>
    </row>
    <row r="16" spans="1:23" x14ac:dyDescent="0.25">
      <c r="A16" s="37" t="s">
        <v>83</v>
      </c>
      <c r="B16" s="11">
        <v>11540</v>
      </c>
      <c r="C16" s="12">
        <v>15.2271592611083</v>
      </c>
      <c r="D16" s="11">
        <v>91469.3194424885</v>
      </c>
      <c r="E16" s="12">
        <v>-1.63509663076958</v>
      </c>
      <c r="F16" s="11">
        <v>54806.260670336997</v>
      </c>
      <c r="G16" s="12">
        <v>-3.7978362239133001</v>
      </c>
      <c r="H16" s="12">
        <v>60.144834004395499</v>
      </c>
      <c r="I16" s="11">
        <v>6474.50328749659</v>
      </c>
      <c r="J16" s="12">
        <v>-5.4634306636318799</v>
      </c>
      <c r="K16" s="11">
        <v>5750.4888990073796</v>
      </c>
      <c r="L16" s="12">
        <v>-14.613725408008801</v>
      </c>
      <c r="M16" s="12">
        <v>58.552587734651901</v>
      </c>
      <c r="N16" s="12">
        <v>8.4649367274517608</v>
      </c>
      <c r="O16" s="12">
        <v>0.14655753043797801</v>
      </c>
    </row>
    <row r="17" spans="1:24" x14ac:dyDescent="0.25">
      <c r="A17" s="37" t="s">
        <v>9</v>
      </c>
      <c r="B17" s="11">
        <v>7130</v>
      </c>
      <c r="C17" s="12">
        <v>37.300211823608699</v>
      </c>
      <c r="D17" s="11">
        <v>46344.198325528901</v>
      </c>
      <c r="E17" s="12">
        <v>9.9029315653861207</v>
      </c>
      <c r="F17" s="11">
        <v>28396.3063808181</v>
      </c>
      <c r="G17" s="12">
        <v>2.5525646526841301</v>
      </c>
      <c r="H17" s="12">
        <v>60.986957030251098</v>
      </c>
      <c r="I17" s="11">
        <v>4760.8271999999997</v>
      </c>
      <c r="J17" s="12">
        <v>17.241526425420702</v>
      </c>
      <c r="K17" s="11">
        <v>4780.8271999999997</v>
      </c>
      <c r="L17" s="12">
        <v>17.908270907991898</v>
      </c>
      <c r="M17" s="12">
        <v>48.677454991651203</v>
      </c>
      <c r="N17" s="12">
        <v>5.9645740515047603</v>
      </c>
      <c r="O17" s="12">
        <v>-0.85432675945190895</v>
      </c>
    </row>
    <row r="18" spans="1:24" x14ac:dyDescent="0.25">
      <c r="A18" s="37" t="s">
        <v>10</v>
      </c>
      <c r="B18" s="11">
        <v>2551</v>
      </c>
      <c r="C18" s="12">
        <v>-2.2979701263883601</v>
      </c>
      <c r="D18" s="11">
        <v>15250.6385525685</v>
      </c>
      <c r="E18" s="12">
        <v>-15.5353132033149</v>
      </c>
      <c r="F18" s="11">
        <v>9933.4421001692899</v>
      </c>
      <c r="G18" s="12">
        <v>0.64846623902787803</v>
      </c>
      <c r="H18" s="12">
        <v>80.031540586548203</v>
      </c>
      <c r="I18" s="11">
        <v>1664.97748761819</v>
      </c>
      <c r="J18" s="12">
        <v>6.3898682754979799</v>
      </c>
      <c r="K18" s="11">
        <v>1664.97748761819</v>
      </c>
      <c r="L18" s="12">
        <v>-13.596422463857699</v>
      </c>
      <c r="M18" s="12">
        <v>74.939379245501698</v>
      </c>
      <c r="N18" s="12">
        <v>5.9661119588946701</v>
      </c>
      <c r="O18" s="12">
        <v>-0.340331538378913</v>
      </c>
    </row>
    <row r="20" spans="1:24" s="13" customFormat="1" x14ac:dyDescent="0.25">
      <c r="A20" s="122" t="s">
        <v>140</v>
      </c>
      <c r="B20" s="122"/>
      <c r="C20" s="122"/>
      <c r="D20" s="122"/>
      <c r="E20" s="122"/>
      <c r="F20" s="122"/>
      <c r="G20" s="122"/>
      <c r="H20" s="122"/>
      <c r="I20" s="122"/>
      <c r="J20" s="122"/>
      <c r="K20" s="122"/>
      <c r="L20" s="122"/>
      <c r="M20" s="122"/>
      <c r="N20" s="122"/>
      <c r="O20" s="122"/>
      <c r="P20" s="14"/>
      <c r="Q20" s="15"/>
      <c r="R20" s="15"/>
      <c r="S20" s="15"/>
      <c r="T20" s="15"/>
      <c r="U20" s="15"/>
      <c r="V20" s="15"/>
      <c r="W20" s="15"/>
      <c r="X20" s="15"/>
    </row>
  </sheetData>
  <mergeCells count="8">
    <mergeCell ref="N2:O2"/>
    <mergeCell ref="A20:O20"/>
    <mergeCell ref="A2:A3"/>
    <mergeCell ref="B2:C2"/>
    <mergeCell ref="D2:E2"/>
    <mergeCell ref="F2:H2"/>
    <mergeCell ref="I2:J2"/>
    <mergeCell ref="K2:M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C35"/>
  <sheetViews>
    <sheetView zoomScaleNormal="100" workbookViewId="0">
      <selection activeCell="D31" sqref="D31"/>
    </sheetView>
  </sheetViews>
  <sheetFormatPr baseColWidth="10" defaultColWidth="11.42578125" defaultRowHeight="15" x14ac:dyDescent="0.25"/>
  <cols>
    <col min="1" max="1" width="35.28515625" style="19" bestFit="1" customWidth="1"/>
    <col min="2" max="13" width="9.42578125" style="13" customWidth="1"/>
    <col min="14" max="18" width="8.5703125" style="13" customWidth="1"/>
    <col min="19" max="19" width="11.140625" style="13" customWidth="1"/>
    <col min="20" max="29" width="11.42578125" style="15"/>
    <col min="30" max="16384" width="11.42578125" style="13"/>
  </cols>
  <sheetData>
    <row r="1" spans="1:29" s="15" customFormat="1" x14ac:dyDescent="0.25">
      <c r="A1" s="2" t="s">
        <v>101</v>
      </c>
      <c r="B1" s="16"/>
      <c r="C1" s="16"/>
      <c r="D1" s="16"/>
      <c r="E1" s="16"/>
      <c r="F1" s="16"/>
      <c r="G1" s="16"/>
      <c r="H1" s="16"/>
      <c r="I1" s="16"/>
      <c r="J1" s="16"/>
      <c r="K1" s="16"/>
      <c r="L1" s="16"/>
      <c r="M1" s="16"/>
      <c r="N1" s="16"/>
      <c r="O1" s="16"/>
      <c r="P1" s="16"/>
      <c r="Q1" s="16"/>
      <c r="R1" s="16"/>
    </row>
    <row r="2" spans="1:29" s="15" customFormat="1" x14ac:dyDescent="0.25">
      <c r="A2" s="16"/>
      <c r="B2" s="16"/>
      <c r="C2" s="16"/>
      <c r="D2" s="16"/>
      <c r="E2" s="16"/>
      <c r="F2" s="16"/>
      <c r="G2" s="16"/>
      <c r="H2" s="16"/>
      <c r="I2" s="16"/>
      <c r="J2" s="16"/>
      <c r="K2" s="16"/>
      <c r="L2" s="16"/>
      <c r="M2" s="16"/>
      <c r="N2" s="16"/>
      <c r="O2" s="16"/>
      <c r="P2" s="16"/>
      <c r="Q2" s="16"/>
      <c r="R2" s="16"/>
    </row>
    <row r="3" spans="1:29" s="15" customFormat="1" x14ac:dyDescent="0.25">
      <c r="A3" s="16"/>
      <c r="B3" s="16"/>
      <c r="C3" s="16"/>
      <c r="D3" s="16"/>
      <c r="E3" s="16"/>
      <c r="F3" s="16"/>
      <c r="G3" s="16"/>
      <c r="H3" s="16"/>
      <c r="I3" s="16"/>
      <c r="J3" s="16"/>
      <c r="K3" s="16"/>
      <c r="L3" s="16"/>
      <c r="M3" s="16"/>
      <c r="N3" s="16"/>
      <c r="O3" s="16"/>
      <c r="P3" s="16"/>
      <c r="Q3" s="16"/>
      <c r="R3" s="16"/>
    </row>
    <row r="4" spans="1:29" s="15" customFormat="1" x14ac:dyDescent="0.25">
      <c r="A4" s="16"/>
      <c r="B4" s="16"/>
      <c r="C4" s="16"/>
      <c r="D4" s="16"/>
      <c r="E4" s="16"/>
      <c r="F4" s="16"/>
      <c r="G4" s="16"/>
      <c r="H4" s="16"/>
      <c r="I4" s="16"/>
      <c r="J4" s="16"/>
      <c r="K4" s="16"/>
      <c r="L4" s="16"/>
      <c r="M4" s="16"/>
      <c r="N4" s="16"/>
      <c r="O4" s="16"/>
      <c r="P4" s="16"/>
      <c r="Q4" s="16"/>
      <c r="R4" s="16"/>
    </row>
    <row r="5" spans="1:29" s="15" customFormat="1" x14ac:dyDescent="0.25">
      <c r="A5" s="16"/>
      <c r="B5" s="16"/>
      <c r="C5" s="16"/>
      <c r="D5" s="16"/>
      <c r="E5" s="16"/>
      <c r="F5" s="16"/>
      <c r="G5" s="16"/>
      <c r="H5" s="16"/>
      <c r="I5" s="16"/>
      <c r="J5" s="16"/>
      <c r="K5" s="16"/>
      <c r="L5" s="16"/>
      <c r="M5" s="16"/>
      <c r="N5" s="16"/>
      <c r="O5" s="16"/>
      <c r="P5" s="16"/>
      <c r="Q5" s="16"/>
      <c r="R5" s="16"/>
    </row>
    <row r="6" spans="1:29" s="15" customFormat="1" x14ac:dyDescent="0.25">
      <c r="A6" s="16"/>
      <c r="B6" s="16"/>
      <c r="C6" s="16"/>
      <c r="D6" s="16"/>
      <c r="E6" s="16"/>
      <c r="F6" s="16"/>
      <c r="G6" s="16"/>
      <c r="H6" s="16"/>
      <c r="I6" s="16"/>
      <c r="J6" s="16"/>
      <c r="K6" s="16"/>
      <c r="L6" s="16"/>
      <c r="M6" s="16"/>
      <c r="N6" s="16"/>
      <c r="O6" s="16"/>
      <c r="P6" s="16"/>
      <c r="Q6" s="16"/>
      <c r="R6" s="16"/>
    </row>
    <row r="7" spans="1:29" s="15" customFormat="1" x14ac:dyDescent="0.25">
      <c r="A7" s="16"/>
      <c r="B7" s="16"/>
      <c r="C7" s="16"/>
      <c r="D7" s="16"/>
      <c r="E7" s="16"/>
      <c r="F7" s="16"/>
      <c r="G7" s="16"/>
      <c r="H7" s="16"/>
      <c r="I7" s="16"/>
      <c r="J7" s="16"/>
      <c r="K7" s="16"/>
      <c r="L7" s="16"/>
      <c r="M7" s="16"/>
      <c r="N7" s="16"/>
      <c r="O7" s="16"/>
      <c r="P7" s="16"/>
      <c r="Q7" s="16"/>
      <c r="R7" s="16"/>
    </row>
    <row r="8" spans="1:29" x14ac:dyDescent="0.25">
      <c r="A8" s="13"/>
      <c r="S8" s="15"/>
      <c r="AC8" s="13"/>
    </row>
    <row r="9" spans="1:29" x14ac:dyDescent="0.25">
      <c r="A9" s="13"/>
      <c r="S9" s="15"/>
      <c r="AC9" s="13"/>
    </row>
    <row r="10" spans="1:29" x14ac:dyDescent="0.25">
      <c r="A10" s="13"/>
      <c r="S10" s="15"/>
      <c r="AC10" s="13"/>
    </row>
    <row r="11" spans="1:29" x14ac:dyDescent="0.25">
      <c r="A11" s="13"/>
      <c r="S11" s="15"/>
      <c r="AC11" s="13"/>
    </row>
    <row r="12" spans="1:29" x14ac:dyDescent="0.25">
      <c r="A12" s="13"/>
      <c r="S12" s="15"/>
      <c r="AC12" s="13"/>
    </row>
    <row r="13" spans="1:29" x14ac:dyDescent="0.25">
      <c r="A13" s="13"/>
      <c r="S13" s="15"/>
      <c r="AC13" s="13"/>
    </row>
    <row r="14" spans="1:29" x14ac:dyDescent="0.25">
      <c r="A14" s="13"/>
      <c r="S14" s="15"/>
      <c r="AC14" s="13"/>
    </row>
    <row r="15" spans="1:29" x14ac:dyDescent="0.25">
      <c r="A15" s="13"/>
      <c r="S15" s="15"/>
      <c r="AC15" s="13"/>
    </row>
    <row r="16" spans="1:29" x14ac:dyDescent="0.25">
      <c r="A16" s="13"/>
      <c r="S16" s="15"/>
      <c r="AC16" s="13"/>
    </row>
    <row r="17" spans="1:29" x14ac:dyDescent="0.25">
      <c r="A17" s="13"/>
      <c r="S17" s="15"/>
      <c r="AC17" s="13"/>
    </row>
    <row r="18" spans="1:29" x14ac:dyDescent="0.25">
      <c r="A18" s="13"/>
      <c r="S18" s="15"/>
      <c r="AC18" s="13"/>
    </row>
    <row r="19" spans="1:29" x14ac:dyDescent="0.25">
      <c r="A19" s="13"/>
      <c r="S19" s="15"/>
      <c r="AC19" s="13"/>
    </row>
    <row r="20" spans="1:29" ht="13.5" customHeight="1" x14ac:dyDescent="0.25">
      <c r="A20" s="122" t="s">
        <v>141</v>
      </c>
      <c r="B20" s="122"/>
      <c r="C20" s="122"/>
      <c r="D20" s="122"/>
      <c r="E20" s="122"/>
      <c r="F20" s="122"/>
      <c r="G20" s="122"/>
      <c r="H20" s="122"/>
      <c r="I20" s="122"/>
      <c r="J20" s="122"/>
      <c r="K20" s="122"/>
      <c r="L20" s="122"/>
      <c r="M20" s="122"/>
      <c r="N20" s="122"/>
      <c r="S20" s="15"/>
      <c r="AC20" s="13"/>
    </row>
    <row r="21" spans="1:29" x14ac:dyDescent="0.25">
      <c r="A21" s="13" t="s">
        <v>114</v>
      </c>
      <c r="S21" s="15"/>
      <c r="AC21" s="13"/>
    </row>
    <row r="24" spans="1:29" x14ac:dyDescent="0.25">
      <c r="A24" s="87"/>
      <c r="B24" s="47"/>
      <c r="C24" s="47"/>
      <c r="D24" s="47"/>
      <c r="E24" s="47"/>
      <c r="F24" s="47"/>
      <c r="G24" s="47"/>
      <c r="H24" s="47"/>
      <c r="I24" s="47"/>
      <c r="J24" s="47"/>
      <c r="K24" s="47"/>
      <c r="L24" s="47"/>
      <c r="M24" s="47"/>
      <c r="N24" s="47"/>
      <c r="O24" s="47"/>
      <c r="P24" s="47"/>
      <c r="Q24" s="47"/>
      <c r="R24" s="47"/>
      <c r="S24" s="47"/>
      <c r="AC24" s="13"/>
    </row>
    <row r="25" spans="1:29" x14ac:dyDescent="0.25">
      <c r="A25" s="91"/>
      <c r="B25" s="18">
        <v>2001</v>
      </c>
      <c r="C25" s="17">
        <v>2002</v>
      </c>
      <c r="D25" s="17">
        <v>2003</v>
      </c>
      <c r="E25" s="17">
        <v>2004</v>
      </c>
      <c r="F25" s="17">
        <v>2005</v>
      </c>
      <c r="G25" s="17">
        <v>2006</v>
      </c>
      <c r="H25" s="17">
        <v>2007</v>
      </c>
      <c r="I25" s="17">
        <v>2008</v>
      </c>
      <c r="J25" s="17">
        <v>2009</v>
      </c>
      <c r="K25" s="17">
        <v>2010</v>
      </c>
      <c r="L25" s="17">
        <v>2011</v>
      </c>
      <c r="M25" s="17">
        <v>2012</v>
      </c>
      <c r="N25" s="17">
        <v>2013</v>
      </c>
      <c r="O25" s="17">
        <v>2014</v>
      </c>
      <c r="P25" s="17">
        <v>2015</v>
      </c>
      <c r="Q25" s="17">
        <v>2016</v>
      </c>
      <c r="R25" s="17">
        <v>2017</v>
      </c>
      <c r="S25" s="17">
        <v>2018</v>
      </c>
      <c r="AA25" s="13"/>
      <c r="AB25" s="13"/>
      <c r="AC25" s="13"/>
    </row>
    <row r="26" spans="1:29" x14ac:dyDescent="0.25">
      <c r="A26" s="91" t="s">
        <v>95</v>
      </c>
      <c r="B26" s="95">
        <v>49131</v>
      </c>
      <c r="C26" s="95">
        <v>55823</v>
      </c>
      <c r="D26" s="95">
        <v>50507</v>
      </c>
      <c r="E26" s="95">
        <v>43454</v>
      </c>
      <c r="F26" s="95">
        <v>43428</v>
      </c>
      <c r="G26" s="95">
        <v>35517</v>
      </c>
      <c r="H26" s="95">
        <v>35178</v>
      </c>
      <c r="I26" s="95">
        <v>36117</v>
      </c>
      <c r="J26" s="95">
        <v>29459</v>
      </c>
      <c r="K26" s="95">
        <v>29250</v>
      </c>
      <c r="L26" s="95">
        <v>23778</v>
      </c>
      <c r="M26" s="95">
        <v>25003</v>
      </c>
      <c r="N26" s="95">
        <v>29817</v>
      </c>
      <c r="O26" s="95">
        <v>51304</v>
      </c>
      <c r="P26" s="95">
        <v>37407</v>
      </c>
      <c r="Q26" s="95">
        <v>44136</v>
      </c>
      <c r="R26" s="95">
        <v>41731</v>
      </c>
      <c r="S26" s="95">
        <v>39879</v>
      </c>
      <c r="AA26" s="13"/>
      <c r="AB26" s="13"/>
      <c r="AC26" s="13"/>
    </row>
    <row r="27" spans="1:29" x14ac:dyDescent="0.25">
      <c r="A27" s="91" t="s">
        <v>96</v>
      </c>
      <c r="B27" s="88">
        <v>25893</v>
      </c>
      <c r="C27" s="88">
        <v>35418</v>
      </c>
      <c r="D27" s="88">
        <v>25901</v>
      </c>
      <c r="E27" s="88">
        <v>21783</v>
      </c>
      <c r="F27" s="88">
        <v>18502</v>
      </c>
      <c r="G27" s="88">
        <v>14770</v>
      </c>
      <c r="H27" s="88">
        <v>13104</v>
      </c>
      <c r="I27" s="88">
        <v>12827</v>
      </c>
      <c r="J27" s="88">
        <v>10322</v>
      </c>
      <c r="K27" s="88">
        <v>9294</v>
      </c>
      <c r="L27" s="88">
        <v>9495</v>
      </c>
      <c r="M27" s="88">
        <v>8817</v>
      </c>
      <c r="N27" s="88">
        <v>16120</v>
      </c>
      <c r="O27" s="88">
        <v>19007</v>
      </c>
      <c r="P27" s="88">
        <v>16148</v>
      </c>
      <c r="Q27" s="88">
        <v>16383</v>
      </c>
      <c r="R27" s="88">
        <v>18234</v>
      </c>
      <c r="S27" s="88">
        <v>21653</v>
      </c>
      <c r="X27" s="13"/>
      <c r="Y27" s="13"/>
      <c r="Z27" s="13"/>
      <c r="AA27" s="13"/>
      <c r="AB27" s="13"/>
      <c r="AC27" s="13"/>
    </row>
    <row r="28" spans="1:29" x14ac:dyDescent="0.25">
      <c r="A28" s="92" t="s">
        <v>97</v>
      </c>
      <c r="B28" s="89">
        <v>75024</v>
      </c>
      <c r="C28" s="89">
        <v>91241</v>
      </c>
      <c r="D28" s="89">
        <v>76408</v>
      </c>
      <c r="E28" s="89">
        <v>65237</v>
      </c>
      <c r="F28" s="89">
        <v>61930</v>
      </c>
      <c r="G28" s="89">
        <v>50287</v>
      </c>
      <c r="H28" s="89">
        <v>48282</v>
      </c>
      <c r="I28" s="89">
        <v>48944</v>
      </c>
      <c r="J28" s="89">
        <v>39781</v>
      </c>
      <c r="K28" s="89">
        <v>38544</v>
      </c>
      <c r="L28" s="89">
        <v>33273</v>
      </c>
      <c r="M28" s="89">
        <v>33820</v>
      </c>
      <c r="N28" s="89">
        <v>45937</v>
      </c>
      <c r="O28" s="89">
        <v>70311</v>
      </c>
      <c r="P28" s="89">
        <v>53555</v>
      </c>
      <c r="Q28" s="89">
        <v>60519</v>
      </c>
      <c r="R28" s="89">
        <v>59965</v>
      </c>
      <c r="S28" s="89">
        <v>61532</v>
      </c>
      <c r="AA28" s="13"/>
      <c r="AB28" s="13"/>
      <c r="AC28" s="13"/>
    </row>
    <row r="29" spans="1:29" x14ac:dyDescent="0.25">
      <c r="A29" s="92" t="s">
        <v>98</v>
      </c>
      <c r="B29" s="89"/>
      <c r="C29" s="89"/>
      <c r="D29" s="89"/>
      <c r="E29" s="89"/>
      <c r="F29" s="89"/>
      <c r="G29" s="89"/>
      <c r="H29" s="89"/>
      <c r="I29" s="89"/>
      <c r="J29" s="89"/>
      <c r="K29" s="89"/>
      <c r="L29" s="89"/>
      <c r="M29" s="89"/>
      <c r="N29" s="89"/>
      <c r="O29" s="89"/>
      <c r="P29" s="89"/>
      <c r="Q29" s="89"/>
      <c r="R29" s="89">
        <v>61931</v>
      </c>
      <c r="S29" s="89">
        <v>63293</v>
      </c>
      <c r="AA29" s="13"/>
      <c r="AB29" s="13"/>
      <c r="AC29" s="13"/>
    </row>
    <row r="30" spans="1:29" x14ac:dyDescent="0.25">
      <c r="S30" s="15"/>
      <c r="AB30" s="13"/>
      <c r="AC30" s="13"/>
    </row>
    <row r="31" spans="1:29" x14ac:dyDescent="0.25">
      <c r="AC31" s="13"/>
    </row>
    <row r="32" spans="1:29" x14ac:dyDescent="0.25">
      <c r="AC32" s="13"/>
    </row>
    <row r="33" spans="29:29" x14ac:dyDescent="0.25">
      <c r="AC33" s="13"/>
    </row>
    <row r="34" spans="29:29" x14ac:dyDescent="0.25">
      <c r="AC34" s="13"/>
    </row>
    <row r="35" spans="29:29" x14ac:dyDescent="0.25">
      <c r="AC35" s="13"/>
    </row>
  </sheetData>
  <mergeCells count="1">
    <mergeCell ref="A20:N20"/>
  </mergeCells>
  <pageMargins left="0.17" right="0.2" top="0.24" bottom="0.19" header="0.21" footer="0.19"/>
  <pageSetup paperSize="8"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Normal="100" workbookViewId="0">
      <selection activeCell="E29" sqref="E29"/>
    </sheetView>
  </sheetViews>
  <sheetFormatPr baseColWidth="10" defaultColWidth="8.85546875" defaultRowHeight="15" x14ac:dyDescent="0.25"/>
  <cols>
    <col min="1" max="1" width="48.5703125" style="9" customWidth="1"/>
    <col min="2" max="12" width="11.140625" style="9" customWidth="1"/>
    <col min="13" max="13" width="8.85546875" style="9"/>
    <col min="14" max="14" width="4.28515625" style="9" customWidth="1"/>
    <col min="15" max="16384" width="8.85546875" style="9"/>
  </cols>
  <sheetData>
    <row r="1" spans="1:17" x14ac:dyDescent="0.25">
      <c r="A1" s="2" t="s">
        <v>102</v>
      </c>
    </row>
    <row r="2" spans="1:17" x14ac:dyDescent="0.25">
      <c r="A2" s="138" t="s">
        <v>44</v>
      </c>
      <c r="B2" s="139" t="s">
        <v>78</v>
      </c>
      <c r="C2" s="139"/>
      <c r="D2" s="139"/>
      <c r="E2" s="139"/>
      <c r="F2" s="139"/>
      <c r="G2" s="139"/>
      <c r="H2" s="140" t="s">
        <v>82</v>
      </c>
      <c r="I2" s="141"/>
      <c r="J2" s="141"/>
      <c r="K2" s="142"/>
    </row>
    <row r="3" spans="1:17" ht="60" x14ac:dyDescent="0.25">
      <c r="A3" s="138"/>
      <c r="B3" s="109" t="s">
        <v>91</v>
      </c>
      <c r="C3" s="109" t="s">
        <v>92</v>
      </c>
      <c r="D3" s="109" t="s">
        <v>11</v>
      </c>
      <c r="E3" s="109" t="s">
        <v>105</v>
      </c>
      <c r="F3" s="111" t="s">
        <v>74</v>
      </c>
      <c r="G3" s="109" t="s">
        <v>73</v>
      </c>
      <c r="H3" s="109" t="s">
        <v>93</v>
      </c>
      <c r="I3" s="109" t="s">
        <v>12</v>
      </c>
      <c r="J3" s="111" t="s">
        <v>74</v>
      </c>
      <c r="K3" s="109" t="s">
        <v>73</v>
      </c>
    </row>
    <row r="4" spans="1:17" x14ac:dyDescent="0.25">
      <c r="A4" s="61" t="s">
        <v>45</v>
      </c>
      <c r="B4" s="62">
        <v>526</v>
      </c>
      <c r="C4" s="62">
        <v>93</v>
      </c>
      <c r="D4" s="62">
        <v>0</v>
      </c>
      <c r="E4" s="62">
        <v>0</v>
      </c>
      <c r="F4" s="63">
        <v>619</v>
      </c>
      <c r="G4" s="62">
        <v>-117</v>
      </c>
      <c r="H4" s="62">
        <v>233</v>
      </c>
      <c r="I4" s="62">
        <v>135</v>
      </c>
      <c r="J4" s="63">
        <v>368</v>
      </c>
      <c r="K4" s="62">
        <v>-127</v>
      </c>
      <c r="M4" s="48"/>
      <c r="O4" s="48"/>
      <c r="Q4" s="48"/>
    </row>
    <row r="5" spans="1:17" x14ac:dyDescent="0.25">
      <c r="A5" s="61" t="s">
        <v>46</v>
      </c>
      <c r="B5" s="62">
        <v>621</v>
      </c>
      <c r="C5" s="62">
        <v>79</v>
      </c>
      <c r="D5" s="62">
        <v>0</v>
      </c>
      <c r="E5" s="62">
        <v>320</v>
      </c>
      <c r="F5" s="63">
        <v>1020</v>
      </c>
      <c r="G5" s="62">
        <v>291</v>
      </c>
      <c r="H5" s="62">
        <v>311</v>
      </c>
      <c r="I5" s="62">
        <v>2874</v>
      </c>
      <c r="J5" s="63">
        <v>3185</v>
      </c>
      <c r="K5" s="62">
        <v>1358</v>
      </c>
      <c r="M5" s="48"/>
      <c r="O5" s="48"/>
      <c r="Q5" s="48"/>
    </row>
    <row r="6" spans="1:17" x14ac:dyDescent="0.25">
      <c r="A6" s="61" t="s">
        <v>42</v>
      </c>
      <c r="B6" s="62">
        <v>65</v>
      </c>
      <c r="C6" s="62">
        <v>0</v>
      </c>
      <c r="D6" s="62">
        <v>0</v>
      </c>
      <c r="E6" s="62">
        <v>12</v>
      </c>
      <c r="F6" s="63">
        <v>77</v>
      </c>
      <c r="G6" s="62">
        <v>-9</v>
      </c>
      <c r="H6" s="62">
        <v>31</v>
      </c>
      <c r="I6" s="62">
        <v>689</v>
      </c>
      <c r="J6" s="63">
        <v>720</v>
      </c>
      <c r="K6" s="62">
        <v>638</v>
      </c>
      <c r="M6" s="48"/>
      <c r="O6" s="48"/>
      <c r="Q6" s="48"/>
    </row>
    <row r="7" spans="1:17" x14ac:dyDescent="0.25">
      <c r="A7" s="61" t="s">
        <v>47</v>
      </c>
      <c r="B7" s="62">
        <v>2639</v>
      </c>
      <c r="C7" s="62">
        <v>60</v>
      </c>
      <c r="D7" s="62">
        <v>6</v>
      </c>
      <c r="E7" s="62">
        <v>140</v>
      </c>
      <c r="F7" s="63">
        <v>2845</v>
      </c>
      <c r="G7" s="62">
        <v>-95</v>
      </c>
      <c r="H7" s="62">
        <v>1536</v>
      </c>
      <c r="I7" s="62">
        <v>18</v>
      </c>
      <c r="J7" s="63">
        <v>1554</v>
      </c>
      <c r="K7" s="62">
        <v>402</v>
      </c>
      <c r="M7" s="48"/>
      <c r="O7" s="48"/>
      <c r="Q7" s="48"/>
    </row>
    <row r="8" spans="1:17" ht="30" x14ac:dyDescent="0.25">
      <c r="A8" s="61" t="s">
        <v>53</v>
      </c>
      <c r="B8" s="62">
        <v>23497</v>
      </c>
      <c r="C8" s="62">
        <v>2566</v>
      </c>
      <c r="D8" s="62">
        <v>1162</v>
      </c>
      <c r="E8" s="62">
        <v>0</v>
      </c>
      <c r="F8" s="63">
        <v>27225</v>
      </c>
      <c r="G8" s="62">
        <v>-4521</v>
      </c>
      <c r="H8" s="62">
        <v>5131</v>
      </c>
      <c r="I8" s="62">
        <v>2319</v>
      </c>
      <c r="J8" s="63">
        <v>7450</v>
      </c>
      <c r="K8" s="62">
        <v>-1016</v>
      </c>
      <c r="M8" s="48"/>
      <c r="O8" s="48"/>
      <c r="Q8" s="48"/>
    </row>
    <row r="9" spans="1:17" x14ac:dyDescent="0.25">
      <c r="A9" s="64" t="s">
        <v>56</v>
      </c>
      <c r="B9" s="96">
        <v>10148</v>
      </c>
      <c r="C9" s="96">
        <v>0</v>
      </c>
      <c r="D9" s="96">
        <v>390</v>
      </c>
      <c r="E9" s="96">
        <v>0</v>
      </c>
      <c r="F9" s="97">
        <v>10538</v>
      </c>
      <c r="G9" s="96">
        <v>-2502</v>
      </c>
      <c r="H9" s="96">
        <v>2280</v>
      </c>
      <c r="I9" s="96">
        <v>2162</v>
      </c>
      <c r="J9" s="97">
        <v>4442</v>
      </c>
      <c r="K9" s="96">
        <v>-26</v>
      </c>
      <c r="M9" s="48"/>
      <c r="O9" s="48"/>
      <c r="Q9" s="48"/>
    </row>
    <row r="10" spans="1:17" x14ac:dyDescent="0.25">
      <c r="A10" s="64" t="s">
        <v>88</v>
      </c>
      <c r="B10" s="96">
        <v>11355</v>
      </c>
      <c r="C10" s="96">
        <v>0</v>
      </c>
      <c r="D10" s="96">
        <v>772</v>
      </c>
      <c r="E10" s="96">
        <v>0</v>
      </c>
      <c r="F10" s="97">
        <v>12127</v>
      </c>
      <c r="G10" s="96">
        <v>-1059</v>
      </c>
      <c r="H10" s="96">
        <v>489</v>
      </c>
      <c r="I10" s="96">
        <v>20</v>
      </c>
      <c r="J10" s="97">
        <v>509</v>
      </c>
      <c r="K10" s="96">
        <v>32</v>
      </c>
      <c r="M10" s="48"/>
      <c r="O10" s="48"/>
      <c r="Q10" s="48"/>
    </row>
    <row r="11" spans="1:17" x14ac:dyDescent="0.25">
      <c r="A11" s="65" t="s">
        <v>48</v>
      </c>
      <c r="B11" s="62">
        <v>89</v>
      </c>
      <c r="C11" s="62">
        <v>30</v>
      </c>
      <c r="D11" s="62">
        <v>0</v>
      </c>
      <c r="E11" s="62">
        <v>0</v>
      </c>
      <c r="F11" s="63">
        <v>119</v>
      </c>
      <c r="G11" s="62">
        <v>56</v>
      </c>
      <c r="H11" s="62">
        <v>67</v>
      </c>
      <c r="I11" s="62">
        <v>5</v>
      </c>
      <c r="J11" s="63">
        <v>72</v>
      </c>
      <c r="K11" s="62">
        <v>48</v>
      </c>
      <c r="M11" s="48"/>
      <c r="O11" s="48"/>
      <c r="Q11" s="48"/>
    </row>
    <row r="12" spans="1:17" ht="30" x14ac:dyDescent="0.25">
      <c r="A12" s="61" t="s">
        <v>115</v>
      </c>
      <c r="B12" s="62">
        <v>3517</v>
      </c>
      <c r="C12" s="62">
        <v>0</v>
      </c>
      <c r="D12" s="62">
        <v>10</v>
      </c>
      <c r="E12" s="62">
        <v>43</v>
      </c>
      <c r="F12" s="63">
        <v>3570</v>
      </c>
      <c r="G12" s="62">
        <v>984</v>
      </c>
      <c r="H12" s="62">
        <v>3268</v>
      </c>
      <c r="I12" s="62">
        <v>280</v>
      </c>
      <c r="J12" s="63">
        <v>3548</v>
      </c>
      <c r="K12" s="62">
        <v>1297</v>
      </c>
      <c r="M12" s="48"/>
      <c r="O12" s="48"/>
      <c r="Q12" s="48"/>
    </row>
    <row r="13" spans="1:17" x14ac:dyDescent="0.25">
      <c r="A13" s="64" t="s">
        <v>116</v>
      </c>
      <c r="B13" s="96">
        <v>2925</v>
      </c>
      <c r="C13" s="96">
        <v>0</v>
      </c>
      <c r="D13" s="96">
        <v>0</v>
      </c>
      <c r="E13" s="96">
        <v>0</v>
      </c>
      <c r="F13" s="97">
        <v>2925</v>
      </c>
      <c r="G13" s="96">
        <v>1239</v>
      </c>
      <c r="H13" s="96">
        <v>2923</v>
      </c>
      <c r="I13" s="96">
        <v>0</v>
      </c>
      <c r="J13" s="97">
        <v>2923</v>
      </c>
      <c r="K13" s="96">
        <v>1238</v>
      </c>
      <c r="M13" s="48"/>
      <c r="O13" s="48"/>
      <c r="Q13" s="48"/>
    </row>
    <row r="14" spans="1:17" x14ac:dyDescent="0.25">
      <c r="A14" s="61" t="s">
        <v>43</v>
      </c>
      <c r="B14" s="62">
        <v>3245</v>
      </c>
      <c r="C14" s="62">
        <v>0</v>
      </c>
      <c r="D14" s="62">
        <v>32</v>
      </c>
      <c r="E14" s="62">
        <v>34</v>
      </c>
      <c r="F14" s="63">
        <v>3311</v>
      </c>
      <c r="G14" s="62">
        <v>1468</v>
      </c>
      <c r="H14" s="62">
        <v>553</v>
      </c>
      <c r="I14" s="62">
        <v>40</v>
      </c>
      <c r="J14" s="63">
        <v>593</v>
      </c>
      <c r="K14" s="62">
        <v>-68</v>
      </c>
      <c r="M14" s="48"/>
      <c r="O14" s="48"/>
      <c r="Q14" s="48"/>
    </row>
    <row r="15" spans="1:17" x14ac:dyDescent="0.25">
      <c r="A15" s="64" t="s">
        <v>117</v>
      </c>
      <c r="B15" s="96">
        <v>2211</v>
      </c>
      <c r="C15" s="96">
        <v>0</v>
      </c>
      <c r="D15" s="96">
        <v>0</v>
      </c>
      <c r="E15" s="96">
        <v>0</v>
      </c>
      <c r="F15" s="97">
        <v>2211</v>
      </c>
      <c r="G15" s="96">
        <v>1516</v>
      </c>
      <c r="H15" s="96">
        <v>0</v>
      </c>
      <c r="I15" s="96">
        <v>0</v>
      </c>
      <c r="J15" s="97">
        <v>0</v>
      </c>
      <c r="K15" s="96">
        <v>-136</v>
      </c>
      <c r="M15" s="48"/>
      <c r="O15" s="48"/>
      <c r="Q15" s="48"/>
    </row>
    <row r="16" spans="1:17" x14ac:dyDescent="0.25">
      <c r="A16" s="61" t="s">
        <v>49</v>
      </c>
      <c r="B16" s="62">
        <v>191</v>
      </c>
      <c r="C16" s="62">
        <v>97</v>
      </c>
      <c r="D16" s="62">
        <v>10</v>
      </c>
      <c r="E16" s="62">
        <v>5</v>
      </c>
      <c r="F16" s="63">
        <v>303</v>
      </c>
      <c r="G16" s="62">
        <v>-43</v>
      </c>
      <c r="H16" s="62">
        <v>108</v>
      </c>
      <c r="I16" s="62">
        <v>495</v>
      </c>
      <c r="J16" s="63">
        <v>603</v>
      </c>
      <c r="K16" s="62">
        <v>160</v>
      </c>
      <c r="M16" s="48"/>
      <c r="O16" s="48"/>
      <c r="Q16" s="48"/>
    </row>
    <row r="17" spans="1:17" x14ac:dyDescent="0.25">
      <c r="A17" s="61" t="s">
        <v>52</v>
      </c>
      <c r="B17" s="62">
        <v>22</v>
      </c>
      <c r="C17" s="62">
        <v>8</v>
      </c>
      <c r="D17" s="62">
        <v>0</v>
      </c>
      <c r="E17" s="62">
        <v>1</v>
      </c>
      <c r="F17" s="63">
        <v>31</v>
      </c>
      <c r="G17" s="62">
        <v>-2</v>
      </c>
      <c r="H17" s="62">
        <v>16</v>
      </c>
      <c r="I17" s="62">
        <v>83</v>
      </c>
      <c r="J17" s="63">
        <v>99</v>
      </c>
      <c r="K17" s="62">
        <v>43</v>
      </c>
      <c r="M17" s="48"/>
      <c r="O17" s="48"/>
      <c r="Q17" s="48"/>
    </row>
    <row r="18" spans="1:17" x14ac:dyDescent="0.25">
      <c r="A18" s="66" t="s">
        <v>50</v>
      </c>
      <c r="B18" s="62">
        <v>702</v>
      </c>
      <c r="C18" s="62">
        <v>26</v>
      </c>
      <c r="D18" s="62">
        <v>0</v>
      </c>
      <c r="E18" s="62">
        <v>60</v>
      </c>
      <c r="F18" s="63">
        <v>788</v>
      </c>
      <c r="G18" s="62">
        <v>-86</v>
      </c>
      <c r="H18" s="62">
        <v>320</v>
      </c>
      <c r="I18" s="62">
        <v>1643</v>
      </c>
      <c r="J18" s="63">
        <v>1963</v>
      </c>
      <c r="K18" s="62">
        <v>1073</v>
      </c>
      <c r="M18" s="48"/>
      <c r="O18" s="48"/>
      <c r="Q18" s="48"/>
    </row>
    <row r="19" spans="1:17" x14ac:dyDescent="0.25">
      <c r="A19" s="67" t="s">
        <v>51</v>
      </c>
      <c r="B19" s="62">
        <v>1679</v>
      </c>
      <c r="C19" s="62">
        <v>0</v>
      </c>
      <c r="D19" s="62">
        <v>53</v>
      </c>
      <c r="E19" s="62">
        <v>0</v>
      </c>
      <c r="F19" s="63">
        <v>1732</v>
      </c>
      <c r="G19" s="62">
        <v>17</v>
      </c>
      <c r="H19" s="62">
        <v>1498</v>
      </c>
      <c r="I19" s="62">
        <v>0</v>
      </c>
      <c r="J19" s="63">
        <v>1498</v>
      </c>
      <c r="K19" s="62">
        <v>-389</v>
      </c>
      <c r="M19" s="48"/>
      <c r="O19" s="48"/>
      <c r="Q19" s="48"/>
    </row>
    <row r="20" spans="1:17" x14ac:dyDescent="0.25">
      <c r="A20" s="68" t="s">
        <v>30</v>
      </c>
      <c r="B20" s="63">
        <v>36793</v>
      </c>
      <c r="C20" s="63">
        <v>2959</v>
      </c>
      <c r="D20" s="63">
        <v>1273</v>
      </c>
      <c r="E20" s="63">
        <v>615</v>
      </c>
      <c r="F20" s="63">
        <v>41640</v>
      </c>
      <c r="G20" s="63">
        <v>-2057</v>
      </c>
      <c r="H20" s="63">
        <v>13072</v>
      </c>
      <c r="I20" s="63">
        <v>8581</v>
      </c>
      <c r="J20" s="63">
        <v>21653</v>
      </c>
      <c r="K20" s="63">
        <v>3419</v>
      </c>
      <c r="M20" s="48"/>
      <c r="O20" s="48"/>
      <c r="Q20" s="48"/>
    </row>
    <row r="21" spans="1:17" x14ac:dyDescent="0.25">
      <c r="A21" s="143" t="s">
        <v>140</v>
      </c>
      <c r="B21" s="144"/>
      <c r="C21" s="144"/>
      <c r="D21" s="144"/>
      <c r="E21" s="144"/>
      <c r="F21" s="144"/>
      <c r="G21" s="144"/>
      <c r="H21" s="144"/>
      <c r="I21" s="144"/>
      <c r="J21" s="144"/>
      <c r="K21" s="144"/>
    </row>
  </sheetData>
  <mergeCells count="4">
    <mergeCell ref="A2:A3"/>
    <mergeCell ref="B2:G2"/>
    <mergeCell ref="H2:K2"/>
    <mergeCell ref="A21:K21"/>
  </mergeCells>
  <conditionalFormatting sqref="A19">
    <cfRule type="expression" dxfId="0" priority="1" stopIfTrue="1">
      <formula>(MID(#REF!,1,5)="Total")</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topLeftCell="A10" zoomScaleNormal="100" workbookViewId="0">
      <selection activeCell="F38" sqref="F38"/>
    </sheetView>
  </sheetViews>
  <sheetFormatPr baseColWidth="10" defaultColWidth="11.42578125" defaultRowHeight="15" x14ac:dyDescent="0.25"/>
  <cols>
    <col min="1" max="1" width="27" style="32" customWidth="1"/>
    <col min="2" max="12" width="9.42578125" style="21" customWidth="1"/>
    <col min="13" max="13" width="8.5703125" style="21" customWidth="1"/>
    <col min="14" max="15" width="11.140625" style="21" customWidth="1"/>
    <col min="16" max="25" width="11.42578125" style="22"/>
    <col min="26" max="16384" width="11.42578125" style="21"/>
  </cols>
  <sheetData>
    <row r="1" spans="1:25" x14ac:dyDescent="0.25">
      <c r="A1" s="20" t="s">
        <v>106</v>
      </c>
      <c r="N1" s="22"/>
      <c r="O1" s="22"/>
      <c r="T1" s="21"/>
      <c r="U1" s="21"/>
      <c r="V1" s="21"/>
      <c r="W1" s="21"/>
      <c r="X1" s="21"/>
      <c r="Y1" s="21"/>
    </row>
    <row r="26" spans="1:15" x14ac:dyDescent="0.25">
      <c r="A26" s="122" t="s">
        <v>141</v>
      </c>
      <c r="B26" s="122"/>
      <c r="C26" s="122"/>
      <c r="D26" s="122"/>
      <c r="E26" s="122"/>
      <c r="F26" s="122"/>
      <c r="G26" s="122"/>
      <c r="H26" s="122"/>
      <c r="I26" s="122"/>
      <c r="J26" s="122"/>
      <c r="K26" s="122"/>
      <c r="L26" s="122"/>
      <c r="M26" s="122"/>
      <c r="N26" s="122"/>
      <c r="O26" s="122"/>
    </row>
    <row r="27" spans="1:15" x14ac:dyDescent="0.25">
      <c r="A27" s="13" t="s">
        <v>118</v>
      </c>
    </row>
    <row r="28" spans="1:15" x14ac:dyDescent="0.25">
      <c r="A28" s="114" t="s">
        <v>133</v>
      </c>
    </row>
    <row r="29" spans="1:15" x14ac:dyDescent="0.25">
      <c r="A29" s="9"/>
      <c r="B29" s="9"/>
      <c r="C29" s="9"/>
      <c r="D29" s="9"/>
      <c r="E29" s="9"/>
    </row>
    <row r="30" spans="1:15" x14ac:dyDescent="0.25">
      <c r="A30" s="23"/>
      <c r="B30" s="23">
        <v>2007</v>
      </c>
      <c r="C30" s="23">
        <v>2008</v>
      </c>
      <c r="D30" s="23">
        <v>2009</v>
      </c>
      <c r="E30" s="23">
        <v>2010</v>
      </c>
      <c r="F30" s="23">
        <v>2011</v>
      </c>
      <c r="G30" s="23">
        <v>2012</v>
      </c>
      <c r="H30" s="23">
        <v>2013</v>
      </c>
      <c r="I30" s="23">
        <v>2014</v>
      </c>
      <c r="J30" s="23">
        <v>2015</v>
      </c>
      <c r="K30" s="23">
        <v>2016</v>
      </c>
      <c r="L30" s="23">
        <v>2017</v>
      </c>
      <c r="M30" s="23">
        <v>2018</v>
      </c>
    </row>
    <row r="31" spans="1:15" x14ac:dyDescent="0.25">
      <c r="A31" s="24" t="s">
        <v>6</v>
      </c>
      <c r="B31" s="25">
        <v>12</v>
      </c>
      <c r="C31" s="25">
        <v>10.199999999999999</v>
      </c>
      <c r="D31" s="25">
        <v>11.8</v>
      </c>
      <c r="E31" s="25">
        <v>11.7</v>
      </c>
      <c r="F31" s="25">
        <v>12.4</v>
      </c>
      <c r="G31" s="25">
        <v>10.6</v>
      </c>
      <c r="H31" s="25">
        <v>9.5</v>
      </c>
      <c r="I31" s="25">
        <v>7.3</v>
      </c>
      <c r="J31" s="25">
        <v>8.1193343551565587</v>
      </c>
      <c r="K31" s="25">
        <v>7.8715508786810497</v>
      </c>
      <c r="L31" s="25">
        <v>6.4960873871985099</v>
      </c>
      <c r="M31" s="25">
        <v>6.3533236529041304</v>
      </c>
      <c r="O31" s="43"/>
    </row>
    <row r="32" spans="1:15" x14ac:dyDescent="0.25">
      <c r="A32" s="24" t="s">
        <v>131</v>
      </c>
      <c r="B32" s="25">
        <v>7.9</v>
      </c>
      <c r="C32" s="25">
        <v>7.5</v>
      </c>
      <c r="D32" s="25">
        <v>7.2</v>
      </c>
      <c r="E32" s="25">
        <v>6.1</v>
      </c>
      <c r="F32" s="25">
        <v>9.4</v>
      </c>
      <c r="G32" s="25">
        <v>11.9</v>
      </c>
      <c r="H32" s="25">
        <v>11.8</v>
      </c>
      <c r="I32" s="25">
        <v>11.8</v>
      </c>
      <c r="J32" s="25">
        <v>11.028054298642534</v>
      </c>
      <c r="K32" s="25">
        <v>10.5448154657294</v>
      </c>
      <c r="L32" s="25">
        <v>10.914383561643801</v>
      </c>
      <c r="M32" s="25">
        <v>10.5119274677281</v>
      </c>
      <c r="O32" s="43"/>
    </row>
    <row r="33" spans="1:15" x14ac:dyDescent="0.25">
      <c r="A33" s="26" t="s">
        <v>1</v>
      </c>
      <c r="B33" s="27">
        <v>8.9</v>
      </c>
      <c r="C33" s="27">
        <v>8.9</v>
      </c>
      <c r="D33" s="27">
        <v>9.6999999999999993</v>
      </c>
      <c r="E33" s="27">
        <v>11.5</v>
      </c>
      <c r="F33" s="27">
        <v>11.6</v>
      </c>
      <c r="G33" s="27">
        <v>11.7</v>
      </c>
      <c r="H33" s="27">
        <v>12.3</v>
      </c>
      <c r="I33" s="27">
        <v>11</v>
      </c>
      <c r="J33" s="27">
        <v>10.401222854733291</v>
      </c>
      <c r="K33" s="25">
        <v>10.031937850668999</v>
      </c>
      <c r="L33" s="25">
        <v>8.8764220172465702</v>
      </c>
      <c r="M33" s="25">
        <v>8.1321338208118998</v>
      </c>
      <c r="O33" s="43"/>
    </row>
    <row r="34" spans="1:15" x14ac:dyDescent="0.25">
      <c r="A34" s="24" t="s">
        <v>11</v>
      </c>
      <c r="B34" s="25">
        <v>7.5</v>
      </c>
      <c r="C34" s="25">
        <v>8.3000000000000007</v>
      </c>
      <c r="D34" s="25">
        <v>9</v>
      </c>
      <c r="E34" s="25">
        <v>7.7</v>
      </c>
      <c r="F34" s="25">
        <v>7.5</v>
      </c>
      <c r="G34" s="25">
        <v>7.2</v>
      </c>
      <c r="H34" s="25">
        <v>5.7</v>
      </c>
      <c r="I34" s="25">
        <v>6.7</v>
      </c>
      <c r="J34" s="25">
        <v>5.1780104712041881</v>
      </c>
      <c r="K34" s="25">
        <v>4.9487418452935703</v>
      </c>
      <c r="L34" s="25">
        <v>4.4892307692307698</v>
      </c>
      <c r="M34" s="25">
        <v>4.9421009098428499</v>
      </c>
      <c r="O34" s="43"/>
    </row>
    <row r="35" spans="1:15" x14ac:dyDescent="0.25">
      <c r="A35" s="28" t="s">
        <v>2</v>
      </c>
      <c r="B35" s="29"/>
      <c r="C35" s="30"/>
      <c r="D35" s="30"/>
      <c r="E35" s="30"/>
      <c r="F35" s="30"/>
      <c r="G35" s="30"/>
      <c r="H35" s="31">
        <v>2.2999999999999998</v>
      </c>
      <c r="I35" s="31">
        <v>2.2000000000000002</v>
      </c>
      <c r="J35" s="31">
        <v>1.795793499043977</v>
      </c>
      <c r="K35" s="25">
        <v>2.30220713073005</v>
      </c>
      <c r="L35" s="25">
        <v>1.97708082026538</v>
      </c>
      <c r="M35" s="25">
        <v>1.74148786092328</v>
      </c>
      <c r="O35" s="43"/>
    </row>
    <row r="36" spans="1:15" x14ac:dyDescent="0.25">
      <c r="A36" s="24" t="s">
        <v>132</v>
      </c>
      <c r="B36" s="25"/>
      <c r="C36" s="25"/>
      <c r="D36" s="25"/>
      <c r="E36" s="25"/>
      <c r="F36" s="25"/>
      <c r="G36" s="25"/>
      <c r="H36" s="25"/>
      <c r="I36" s="25"/>
      <c r="J36" s="25"/>
      <c r="K36" s="25"/>
      <c r="L36" s="25">
        <v>7.9639278557114199</v>
      </c>
      <c r="M36" s="25">
        <v>8.1141190978344806</v>
      </c>
      <c r="O36" s="43"/>
    </row>
    <row r="38" spans="1:15" x14ac:dyDescent="0.25">
      <c r="C38" s="43"/>
      <c r="D38" s="43"/>
      <c r="H38" s="43"/>
    </row>
    <row r="39" spans="1:15" x14ac:dyDescent="0.25">
      <c r="C39" s="43"/>
      <c r="D39" s="43"/>
      <c r="H39" s="43"/>
      <c r="M39" s="43"/>
    </row>
    <row r="40" spans="1:15" x14ac:dyDescent="0.25">
      <c r="C40" s="43"/>
      <c r="D40" s="43"/>
      <c r="H40" s="43"/>
      <c r="M40" s="43"/>
    </row>
    <row r="41" spans="1:15" x14ac:dyDescent="0.25">
      <c r="C41" s="43"/>
      <c r="D41" s="43"/>
      <c r="H41" s="43"/>
      <c r="M41" s="43"/>
    </row>
    <row r="42" spans="1:15" x14ac:dyDescent="0.25">
      <c r="C42" s="43"/>
      <c r="D42" s="43"/>
      <c r="H42" s="43"/>
      <c r="M42" s="43"/>
    </row>
    <row r="43" spans="1:15" x14ac:dyDescent="0.25">
      <c r="H43" s="43"/>
      <c r="M43" s="43"/>
    </row>
    <row r="44" spans="1:15" x14ac:dyDescent="0.25">
      <c r="H44" s="43"/>
      <c r="M44" s="43"/>
    </row>
    <row r="45" spans="1:15" x14ac:dyDescent="0.25">
      <c r="M45" s="43"/>
    </row>
    <row r="46" spans="1:15" x14ac:dyDescent="0.25">
      <c r="M46" s="43"/>
    </row>
    <row r="47" spans="1:15" x14ac:dyDescent="0.25">
      <c r="M47" s="43"/>
    </row>
  </sheetData>
  <mergeCells count="1">
    <mergeCell ref="A26:O2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Normal="100" workbookViewId="0">
      <selection activeCell="A22" sqref="A22"/>
    </sheetView>
  </sheetViews>
  <sheetFormatPr baseColWidth="10" defaultColWidth="9.140625" defaultRowHeight="15" x14ac:dyDescent="0.25"/>
  <cols>
    <col min="1" max="1" width="94" style="9" customWidth="1"/>
    <col min="2" max="2" width="9.85546875" style="9" bestFit="1" customWidth="1"/>
    <col min="3" max="12" width="9.85546875" style="9" customWidth="1"/>
    <col min="13" max="15" width="9.85546875" style="3" customWidth="1"/>
    <col min="16" max="16" width="9.140625" style="9"/>
    <col min="17" max="17" width="29.5703125" style="9" bestFit="1" customWidth="1"/>
    <col min="18" max="16384" width="9.140625" style="9"/>
  </cols>
  <sheetData>
    <row r="1" spans="1:21" x14ac:dyDescent="0.25">
      <c r="A1" s="2" t="s">
        <v>119</v>
      </c>
      <c r="B1" s="2"/>
    </row>
    <row r="2" spans="1:21" ht="15" customHeight="1" x14ac:dyDescent="0.25">
      <c r="C2" s="126" t="s">
        <v>28</v>
      </c>
      <c r="D2" s="127"/>
      <c r="E2" s="133" t="s">
        <v>34</v>
      </c>
      <c r="F2" s="134"/>
      <c r="G2" s="133" t="s">
        <v>29</v>
      </c>
      <c r="H2" s="134"/>
      <c r="I2" s="129" t="s">
        <v>16</v>
      </c>
      <c r="J2" s="130"/>
      <c r="K2" s="123" t="s">
        <v>17</v>
      </c>
      <c r="L2" s="124"/>
      <c r="M2" s="125"/>
      <c r="N2" s="128" t="s">
        <v>76</v>
      </c>
      <c r="O2" s="128"/>
    </row>
    <row r="3" spans="1:21" ht="75" x14ac:dyDescent="0.25">
      <c r="A3" s="58"/>
      <c r="B3" s="60" t="s">
        <v>84</v>
      </c>
      <c r="C3" s="57" t="s">
        <v>18</v>
      </c>
      <c r="D3" s="57" t="s">
        <v>72</v>
      </c>
      <c r="E3" s="57" t="s">
        <v>18</v>
      </c>
      <c r="F3" s="57" t="s">
        <v>72</v>
      </c>
      <c r="G3" s="57" t="s">
        <v>18</v>
      </c>
      <c r="H3" s="57" t="s">
        <v>72</v>
      </c>
      <c r="I3" s="57" t="s">
        <v>18</v>
      </c>
      <c r="J3" s="57" t="s">
        <v>72</v>
      </c>
      <c r="K3" s="57" t="s">
        <v>18</v>
      </c>
      <c r="L3" s="57" t="s">
        <v>72</v>
      </c>
      <c r="M3" s="57" t="s">
        <v>35</v>
      </c>
      <c r="N3" s="57" t="s">
        <v>77</v>
      </c>
      <c r="O3" s="57" t="s">
        <v>71</v>
      </c>
    </row>
    <row r="4" spans="1:21" x14ac:dyDescent="0.25">
      <c r="A4" s="69" t="s">
        <v>61</v>
      </c>
      <c r="B4" s="70" t="s">
        <v>8</v>
      </c>
      <c r="C4" s="11">
        <v>11355</v>
      </c>
      <c r="D4" s="12">
        <v>-8.5895990983738493</v>
      </c>
      <c r="E4" s="11">
        <v>83290</v>
      </c>
      <c r="F4" s="12">
        <v>2.5701020898242701</v>
      </c>
      <c r="G4" s="11">
        <v>34986</v>
      </c>
      <c r="H4" s="12">
        <v>5.1989054935803001</v>
      </c>
      <c r="I4" s="11">
        <v>10712</v>
      </c>
      <c r="J4" s="12">
        <v>-9.9831932773109209</v>
      </c>
      <c r="K4" s="11">
        <v>9958</v>
      </c>
      <c r="L4" s="12">
        <v>-19.139261063743401</v>
      </c>
      <c r="M4" s="12">
        <v>85.248041775456898</v>
      </c>
      <c r="N4" s="12">
        <v>3.2660567587752101</v>
      </c>
      <c r="O4" s="12">
        <v>0.47135087642226398</v>
      </c>
      <c r="U4" s="36"/>
    </row>
    <row r="5" spans="1:21" x14ac:dyDescent="0.25">
      <c r="A5" s="69" t="s">
        <v>120</v>
      </c>
      <c r="B5" s="70" t="s">
        <v>8</v>
      </c>
      <c r="C5" s="11">
        <v>10148</v>
      </c>
      <c r="D5" s="12">
        <v>-19.7151898734177</v>
      </c>
      <c r="E5" s="11">
        <v>88021</v>
      </c>
      <c r="F5" s="12">
        <v>-3.8211062304683199</v>
      </c>
      <c r="G5" s="11">
        <v>42838</v>
      </c>
      <c r="H5" s="12">
        <v>-2.3924535180459401</v>
      </c>
      <c r="I5" s="11">
        <v>9482</v>
      </c>
      <c r="J5" s="12">
        <v>-12.2118322377558</v>
      </c>
      <c r="K5" s="11">
        <v>8737</v>
      </c>
      <c r="L5" s="12">
        <v>-2.4561795243943298</v>
      </c>
      <c r="M5" s="12">
        <v>54.4809431154859</v>
      </c>
      <c r="N5" s="12">
        <v>4.5178232440413399</v>
      </c>
      <c r="O5" s="12">
        <v>0.45449577436260802</v>
      </c>
      <c r="U5" s="36"/>
    </row>
    <row r="6" spans="1:21" x14ac:dyDescent="0.25">
      <c r="A6" s="69" t="s">
        <v>63</v>
      </c>
      <c r="B6" s="70" t="s">
        <v>9</v>
      </c>
      <c r="C6" s="11">
        <v>2925</v>
      </c>
      <c r="D6" s="12">
        <v>73.487544483985801</v>
      </c>
      <c r="E6" s="11">
        <v>36502</v>
      </c>
      <c r="F6" s="12">
        <v>89.207961849471303</v>
      </c>
      <c r="G6" s="11">
        <v>21459</v>
      </c>
      <c r="H6" s="12">
        <v>99.562912675532402</v>
      </c>
      <c r="I6" s="11">
        <v>3452</v>
      </c>
      <c r="J6" s="12">
        <v>85.691231845077994</v>
      </c>
      <c r="K6" s="11">
        <v>3452</v>
      </c>
      <c r="L6" s="12">
        <v>85.691231845077994</v>
      </c>
      <c r="M6" s="12">
        <v>31.604866743916599</v>
      </c>
      <c r="N6" s="12">
        <v>6.2163962920046396</v>
      </c>
      <c r="O6" s="12">
        <v>0.43210366155815899</v>
      </c>
      <c r="U6" s="36"/>
    </row>
    <row r="7" spans="1:21" x14ac:dyDescent="0.25">
      <c r="A7" s="69" t="s">
        <v>64</v>
      </c>
      <c r="B7" s="70" t="s">
        <v>9</v>
      </c>
      <c r="C7" s="11">
        <v>2923</v>
      </c>
      <c r="D7" s="12">
        <v>73.471810089020806</v>
      </c>
      <c r="E7" s="11">
        <v>10688</v>
      </c>
      <c r="F7" s="12">
        <v>123.504809703053</v>
      </c>
      <c r="G7" s="11">
        <v>6913</v>
      </c>
      <c r="H7" s="12">
        <v>68.898118739311002</v>
      </c>
      <c r="I7" s="11">
        <v>2213</v>
      </c>
      <c r="J7" s="12">
        <v>46.265697290151998</v>
      </c>
      <c r="K7" s="11">
        <v>2216</v>
      </c>
      <c r="L7" s="12">
        <v>46.463978849966999</v>
      </c>
      <c r="M7" s="12">
        <v>29.2870036101083</v>
      </c>
      <c r="N7" s="12">
        <v>3.12381382738364</v>
      </c>
      <c r="O7" s="12">
        <v>0.41859241297518202</v>
      </c>
      <c r="U7" s="36"/>
    </row>
    <row r="8" spans="1:21" x14ac:dyDescent="0.25">
      <c r="A8" s="69" t="s">
        <v>65</v>
      </c>
      <c r="B8" s="70" t="s">
        <v>10</v>
      </c>
      <c r="C8" s="11">
        <v>2211</v>
      </c>
      <c r="D8" s="12">
        <v>218.129496402878</v>
      </c>
      <c r="E8" s="11">
        <v>30933.445050946098</v>
      </c>
      <c r="F8" s="12">
        <v>25.735489191716699</v>
      </c>
      <c r="G8" s="11">
        <v>10412.980895196501</v>
      </c>
      <c r="H8" s="12">
        <v>26.724849643379699</v>
      </c>
      <c r="I8" s="11">
        <v>2211</v>
      </c>
      <c r="J8" s="12">
        <v>218.129496402878</v>
      </c>
      <c r="K8" s="11">
        <v>2211</v>
      </c>
      <c r="L8" s="12">
        <v>218.129496402878</v>
      </c>
      <c r="M8" s="12">
        <v>15.513342379014</v>
      </c>
      <c r="N8" s="12">
        <v>4.7096250091345597</v>
      </c>
      <c r="O8" s="12">
        <v>-7.1133965735992604</v>
      </c>
    </row>
    <row r="9" spans="1:21" x14ac:dyDescent="0.25">
      <c r="A9" s="69" t="s">
        <v>122</v>
      </c>
      <c r="B9" s="70" t="s">
        <v>8</v>
      </c>
      <c r="C9" s="11">
        <v>2280</v>
      </c>
      <c r="D9" s="12">
        <v>0</v>
      </c>
      <c r="E9" s="11">
        <v>32499</v>
      </c>
      <c r="F9" s="12">
        <v>-2.6684636118598402</v>
      </c>
      <c r="G9" s="11">
        <v>17076</v>
      </c>
      <c r="H9" s="12">
        <v>-0.55904961565338895</v>
      </c>
      <c r="I9" s="11">
        <v>2222</v>
      </c>
      <c r="J9" s="12">
        <v>-0.40340654415060501</v>
      </c>
      <c r="K9" s="11">
        <v>1740</v>
      </c>
      <c r="L9" s="12">
        <v>-19.107391910739199</v>
      </c>
      <c r="M9" s="12">
        <v>52.528735632183903</v>
      </c>
      <c r="N9" s="12">
        <v>7.6849684968496801</v>
      </c>
      <c r="O9" s="12">
        <v>-1.2028365543861001E-2</v>
      </c>
    </row>
    <row r="10" spans="1:21" x14ac:dyDescent="0.25">
      <c r="A10" s="69" t="s">
        <v>123</v>
      </c>
      <c r="B10" s="70" t="s">
        <v>7</v>
      </c>
      <c r="C10" s="11">
        <v>1183</v>
      </c>
      <c r="D10" s="12">
        <v>-5.6618819776714497</v>
      </c>
      <c r="E10" s="11">
        <v>8536</v>
      </c>
      <c r="F10" s="12">
        <v>-5.51250830197033</v>
      </c>
      <c r="G10" s="11">
        <v>8536</v>
      </c>
      <c r="H10" s="12">
        <v>-5.51250830197033</v>
      </c>
      <c r="I10" s="11">
        <v>1104</v>
      </c>
      <c r="J10" s="12">
        <v>-7.0707070707070701</v>
      </c>
      <c r="K10" s="11">
        <v>1104</v>
      </c>
      <c r="L10" s="12">
        <v>-7.0707070707070701</v>
      </c>
      <c r="M10" s="12">
        <v>46.4673913043478</v>
      </c>
      <c r="N10" s="12">
        <v>7.7318840579710102</v>
      </c>
      <c r="O10" s="12">
        <v>0.12750695359391001</v>
      </c>
    </row>
    <row r="11" spans="1:21" x14ac:dyDescent="0.25">
      <c r="A11" s="69" t="s">
        <v>121</v>
      </c>
      <c r="B11" s="70" t="s">
        <v>10</v>
      </c>
      <c r="C11" s="11">
        <v>1022</v>
      </c>
      <c r="D11" s="12">
        <v>-29.517241379310299</v>
      </c>
      <c r="E11" s="11">
        <v>24653</v>
      </c>
      <c r="F11" s="12">
        <v>-12.3355380129436</v>
      </c>
      <c r="G11" s="11">
        <v>11612</v>
      </c>
      <c r="H11" s="12">
        <v>-12.1102028458977</v>
      </c>
      <c r="I11" s="11">
        <v>1092</v>
      </c>
      <c r="J11" s="12">
        <v>-41.822056473095401</v>
      </c>
      <c r="K11" s="11">
        <v>1092</v>
      </c>
      <c r="L11" s="12">
        <v>-41.822056473095401</v>
      </c>
      <c r="M11" s="12">
        <v>58.241758241758198</v>
      </c>
      <c r="N11" s="12">
        <v>10.633699633699599</v>
      </c>
      <c r="O11" s="12">
        <v>3.5948077850049098</v>
      </c>
    </row>
    <row r="12" spans="1:21" x14ac:dyDescent="0.25">
      <c r="A12" s="69" t="s">
        <v>59</v>
      </c>
      <c r="B12" s="70" t="s">
        <v>9</v>
      </c>
      <c r="C12" s="11">
        <v>764</v>
      </c>
      <c r="D12" s="12">
        <v>-0.90791180285343698</v>
      </c>
      <c r="E12" s="11">
        <v>22024</v>
      </c>
      <c r="F12" s="12">
        <v>-11.393627293208899</v>
      </c>
      <c r="G12" s="11">
        <v>8693</v>
      </c>
      <c r="H12" s="12">
        <v>-10.2426432627775</v>
      </c>
      <c r="I12" s="11">
        <v>759</v>
      </c>
      <c r="J12" s="12">
        <v>-1.30039011703511</v>
      </c>
      <c r="K12" s="11">
        <v>759</v>
      </c>
      <c r="L12" s="12">
        <v>-1.30039011703511</v>
      </c>
      <c r="M12" s="12">
        <v>79.9739921976593</v>
      </c>
      <c r="N12" s="12">
        <v>11.453227931488801</v>
      </c>
      <c r="O12" s="12">
        <v>-1.1410503519962401</v>
      </c>
    </row>
    <row r="13" spans="1:21" x14ac:dyDescent="0.25">
      <c r="A13" s="69" t="s">
        <v>66</v>
      </c>
      <c r="B13" s="70" t="s">
        <v>10</v>
      </c>
      <c r="C13" s="11">
        <v>677</v>
      </c>
      <c r="D13" s="12">
        <v>39.876033057851203</v>
      </c>
      <c r="E13" s="11">
        <v>8215</v>
      </c>
      <c r="F13" s="12">
        <v>-3.8506554307116101</v>
      </c>
      <c r="G13" s="11">
        <v>5575</v>
      </c>
      <c r="H13" s="12">
        <v>0.17969451931716099</v>
      </c>
      <c r="I13" s="11">
        <v>677</v>
      </c>
      <c r="J13" s="12">
        <v>40.456431535269701</v>
      </c>
      <c r="K13" s="11">
        <v>677</v>
      </c>
      <c r="L13" s="12">
        <v>40.456431535269701</v>
      </c>
      <c r="M13" s="12">
        <v>89.626556016597505</v>
      </c>
      <c r="N13" s="12">
        <v>8.2348596750369296</v>
      </c>
      <c r="O13" s="12">
        <v>-3.3107834784900398</v>
      </c>
    </row>
    <row r="14" spans="1:21" x14ac:dyDescent="0.25">
      <c r="A14" s="69" t="s">
        <v>67</v>
      </c>
      <c r="B14" s="70" t="s">
        <v>8</v>
      </c>
      <c r="C14" s="11">
        <v>772</v>
      </c>
      <c r="D14" s="12">
        <v>1.04712041884817</v>
      </c>
      <c r="E14" s="11">
        <v>14517</v>
      </c>
      <c r="F14" s="12">
        <v>5.5091213024202297</v>
      </c>
      <c r="G14" s="11">
        <v>3624</v>
      </c>
      <c r="H14" s="12">
        <v>0.97520200612984098</v>
      </c>
      <c r="I14" s="11">
        <v>730</v>
      </c>
      <c r="J14" s="12">
        <v>-6.5300896286811803</v>
      </c>
      <c r="K14" s="11">
        <v>670</v>
      </c>
      <c r="L14" s="12">
        <v>-14.431673052362701</v>
      </c>
      <c r="M14" s="12">
        <v>82.089552238805993</v>
      </c>
      <c r="N14" s="12">
        <v>4.9643835616438396</v>
      </c>
      <c r="O14" s="12">
        <v>0.36899303667584499</v>
      </c>
    </row>
    <row r="15" spans="1:21" x14ac:dyDescent="0.25">
      <c r="A15" s="69" t="s">
        <v>124</v>
      </c>
      <c r="B15" s="70" t="s">
        <v>8</v>
      </c>
      <c r="C15" s="11">
        <v>700</v>
      </c>
      <c r="D15" s="12">
        <v>16.6666666666667</v>
      </c>
      <c r="E15" s="11">
        <v>3949</v>
      </c>
      <c r="F15" s="12">
        <v>-5.0721153846153904</v>
      </c>
      <c r="G15" s="11">
        <v>3077</v>
      </c>
      <c r="H15" s="12">
        <v>-4.9722050648548501</v>
      </c>
      <c r="I15" s="11">
        <v>700</v>
      </c>
      <c r="J15" s="12">
        <v>16.6666666666667</v>
      </c>
      <c r="K15" s="11">
        <v>667</v>
      </c>
      <c r="L15" s="12">
        <v>13.8225255972696</v>
      </c>
      <c r="M15" s="12">
        <v>62.818590704647697</v>
      </c>
      <c r="N15" s="12">
        <v>4.3957142857142903</v>
      </c>
      <c r="O15" s="12">
        <v>-1.0009523809523799</v>
      </c>
    </row>
    <row r="16" spans="1:21" x14ac:dyDescent="0.25">
      <c r="A16" s="69" t="s">
        <v>60</v>
      </c>
      <c r="B16" s="70" t="s">
        <v>10</v>
      </c>
      <c r="C16" s="11">
        <v>670</v>
      </c>
      <c r="D16" s="12">
        <v>85.595567867035996</v>
      </c>
      <c r="E16" s="11">
        <v>17412</v>
      </c>
      <c r="F16" s="12">
        <v>-23.5443927285501</v>
      </c>
      <c r="G16" s="11">
        <v>8540</v>
      </c>
      <c r="H16" s="12">
        <v>-22.476397966594</v>
      </c>
      <c r="I16" s="11">
        <v>667</v>
      </c>
      <c r="J16" s="12">
        <v>85.2777777777778</v>
      </c>
      <c r="K16" s="11">
        <v>667</v>
      </c>
      <c r="L16" s="12">
        <v>85.2777777777778</v>
      </c>
      <c r="M16" s="12">
        <v>76.1111111111111</v>
      </c>
      <c r="N16" s="12">
        <v>12.8035982008996</v>
      </c>
      <c r="O16" s="12">
        <v>-17.796401799100501</v>
      </c>
    </row>
    <row r="17" spans="1:16" x14ac:dyDescent="0.25">
      <c r="A17" s="69" t="s">
        <v>68</v>
      </c>
      <c r="B17" s="70" t="s">
        <v>9</v>
      </c>
      <c r="C17" s="11">
        <v>629</v>
      </c>
      <c r="D17" s="12">
        <v>-16.467463479415699</v>
      </c>
      <c r="E17" s="11">
        <v>17466</v>
      </c>
      <c r="F17" s="12">
        <v>-5.2151733868779502</v>
      </c>
      <c r="G17" s="11">
        <v>10045</v>
      </c>
      <c r="H17" s="12">
        <v>-10.7745603126665</v>
      </c>
      <c r="I17" s="11">
        <v>629</v>
      </c>
      <c r="J17" s="12">
        <v>-14.071038251366099</v>
      </c>
      <c r="K17" s="11">
        <v>629</v>
      </c>
      <c r="L17" s="12">
        <v>-14.071038251366099</v>
      </c>
      <c r="M17" s="12">
        <v>85.382513661202196</v>
      </c>
      <c r="N17" s="12">
        <v>15.9697933227345</v>
      </c>
      <c r="O17" s="12">
        <v>0.59001190196947195</v>
      </c>
    </row>
    <row r="18" spans="1:16" x14ac:dyDescent="0.25">
      <c r="A18" s="69" t="s">
        <v>125</v>
      </c>
      <c r="B18" s="70" t="s">
        <v>7</v>
      </c>
      <c r="C18" s="11">
        <v>578</v>
      </c>
      <c r="D18" s="12">
        <v>-18.820224719101098</v>
      </c>
      <c r="E18" s="11">
        <v>1908</v>
      </c>
      <c r="F18" s="12">
        <v>-7.4684772065955398</v>
      </c>
      <c r="G18" s="11">
        <v>1908</v>
      </c>
      <c r="H18" s="12">
        <v>-7.4684772065955398</v>
      </c>
      <c r="I18" s="11">
        <v>528</v>
      </c>
      <c r="J18" s="12">
        <v>-17.241379310344801</v>
      </c>
      <c r="K18" s="11">
        <v>528</v>
      </c>
      <c r="L18" s="12">
        <v>-17.241379310344801</v>
      </c>
      <c r="M18" s="12">
        <v>37.121212121212103</v>
      </c>
      <c r="N18" s="12">
        <v>3.6136363636363602</v>
      </c>
      <c r="O18" s="12">
        <v>0.38166144200627</v>
      </c>
    </row>
    <row r="19" spans="1:16" x14ac:dyDescent="0.25">
      <c r="A19" s="69" t="s">
        <v>62</v>
      </c>
      <c r="B19" s="70" t="s">
        <v>8</v>
      </c>
      <c r="C19" s="11">
        <v>511</v>
      </c>
      <c r="D19" s="12">
        <v>110.288065843621</v>
      </c>
      <c r="E19" s="11">
        <v>7521</v>
      </c>
      <c r="F19" s="12">
        <v>-11.8701663932505</v>
      </c>
      <c r="G19" s="11">
        <v>3709</v>
      </c>
      <c r="H19" s="12">
        <v>-2.8803351662738899</v>
      </c>
      <c r="I19" s="11">
        <v>511</v>
      </c>
      <c r="J19" s="12">
        <v>110.288065843621</v>
      </c>
      <c r="K19" s="11">
        <v>511</v>
      </c>
      <c r="L19" s="12">
        <v>116.525423728814</v>
      </c>
      <c r="M19" s="12">
        <v>46.610169491525397</v>
      </c>
      <c r="N19" s="12">
        <v>7.2583170254403102</v>
      </c>
      <c r="O19" s="12">
        <v>-8.4577323572757397</v>
      </c>
    </row>
    <row r="20" spans="1:16" x14ac:dyDescent="0.25">
      <c r="A20" s="69" t="s">
        <v>58</v>
      </c>
      <c r="B20" s="70" t="s">
        <v>9</v>
      </c>
      <c r="C20" s="11">
        <v>506</v>
      </c>
      <c r="D20" s="12">
        <v>43.75</v>
      </c>
      <c r="E20" s="11">
        <v>12820</v>
      </c>
      <c r="F20" s="12">
        <v>-8.6113487311092101</v>
      </c>
      <c r="G20" s="11">
        <v>7840</v>
      </c>
      <c r="H20" s="12">
        <v>-6.1527412018194898</v>
      </c>
      <c r="I20" s="11">
        <v>506</v>
      </c>
      <c r="J20" s="12">
        <v>43.75</v>
      </c>
      <c r="K20" s="11">
        <v>506</v>
      </c>
      <c r="L20" s="12">
        <v>47.521865889212798</v>
      </c>
      <c r="M20" s="12">
        <v>44.606413994169102</v>
      </c>
      <c r="N20" s="12">
        <v>15.4940711462451</v>
      </c>
      <c r="O20" s="12">
        <v>-8.2388833992094899</v>
      </c>
    </row>
    <row r="21" spans="1:16" ht="14.45" customHeight="1" x14ac:dyDescent="0.25">
      <c r="C21" s="56"/>
      <c r="D21" s="56"/>
      <c r="E21" s="56"/>
      <c r="F21" s="56"/>
      <c r="G21" s="56"/>
      <c r="H21" s="56"/>
      <c r="I21" s="56"/>
      <c r="J21" s="56"/>
      <c r="K21" s="56"/>
      <c r="L21" s="56"/>
      <c r="M21" s="56"/>
      <c r="N21" s="56"/>
      <c r="O21" s="56"/>
      <c r="P21" s="56"/>
    </row>
    <row r="22" spans="1:16" x14ac:dyDescent="0.25">
      <c r="A22" s="56" t="s">
        <v>140</v>
      </c>
      <c r="B22" s="56"/>
    </row>
    <row r="23" spans="1:16" x14ac:dyDescent="0.25">
      <c r="C23" s="48"/>
      <c r="I23" s="36"/>
      <c r="J23" s="36"/>
      <c r="K23" s="36"/>
    </row>
    <row r="26" spans="1:16" x14ac:dyDescent="0.25">
      <c r="L26" s="3"/>
      <c r="O26" s="9"/>
    </row>
    <row r="27" spans="1:16" x14ac:dyDescent="0.25">
      <c r="C27" s="36"/>
      <c r="D27" s="90"/>
      <c r="F27" s="36"/>
      <c r="L27" s="3"/>
      <c r="O27" s="9"/>
    </row>
    <row r="28" spans="1:16" x14ac:dyDescent="0.25">
      <c r="C28" s="36"/>
      <c r="D28" s="90"/>
      <c r="F28" s="36"/>
      <c r="L28" s="3"/>
      <c r="O28" s="9"/>
    </row>
    <row r="29" spans="1:16" x14ac:dyDescent="0.25">
      <c r="C29" s="36"/>
      <c r="D29" s="90"/>
      <c r="F29" s="36"/>
      <c r="L29" s="3"/>
      <c r="O29" s="9"/>
    </row>
    <row r="30" spans="1:16" x14ac:dyDescent="0.25">
      <c r="C30" s="36"/>
      <c r="D30" s="90"/>
      <c r="F30" s="36"/>
      <c r="L30" s="3"/>
      <c r="O30" s="9"/>
    </row>
    <row r="31" spans="1:16" x14ac:dyDescent="0.25">
      <c r="C31" s="36"/>
      <c r="D31" s="90"/>
      <c r="F31" s="36"/>
      <c r="L31" s="3"/>
      <c r="O31" s="9"/>
    </row>
  </sheetData>
  <mergeCells count="6">
    <mergeCell ref="N2:O2"/>
    <mergeCell ref="C2:D2"/>
    <mergeCell ref="E2:F2"/>
    <mergeCell ref="G2:H2"/>
    <mergeCell ref="I2:J2"/>
    <mergeCell ref="K2:M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activeCell="F26" sqref="F26"/>
    </sheetView>
  </sheetViews>
  <sheetFormatPr baseColWidth="10" defaultColWidth="8.85546875" defaultRowHeight="15" x14ac:dyDescent="0.25"/>
  <cols>
    <col min="1" max="1" width="32.85546875" style="9" customWidth="1"/>
    <col min="2" max="2" width="19.42578125" style="9" bestFit="1" customWidth="1"/>
    <col min="3" max="3" width="9.5703125" style="9" bestFit="1" customWidth="1"/>
    <col min="4" max="16384" width="8.85546875" style="9"/>
  </cols>
  <sheetData>
    <row r="1" spans="1:1" x14ac:dyDescent="0.25">
      <c r="A1" s="2" t="s">
        <v>103</v>
      </c>
    </row>
    <row r="19" spans="1:15" ht="29.25" customHeight="1" x14ac:dyDescent="0.25">
      <c r="A19" s="122" t="s">
        <v>140</v>
      </c>
      <c r="B19" s="122"/>
      <c r="C19" s="122"/>
      <c r="D19" s="122"/>
      <c r="E19" s="122"/>
      <c r="F19" s="122"/>
      <c r="G19" s="122"/>
      <c r="H19" s="122"/>
      <c r="I19" s="122"/>
      <c r="J19" s="122"/>
      <c r="K19" s="122"/>
      <c r="L19" s="122"/>
      <c r="M19" s="122"/>
      <c r="N19" s="122"/>
      <c r="O19" s="122"/>
    </row>
    <row r="20" spans="1:15" x14ac:dyDescent="0.25">
      <c r="A20" s="9" t="s">
        <v>134</v>
      </c>
    </row>
    <row r="22" spans="1:15" x14ac:dyDescent="0.25">
      <c r="A22" s="35"/>
      <c r="B22" s="71" t="s">
        <v>57</v>
      </c>
    </row>
    <row r="23" spans="1:15" x14ac:dyDescent="0.25">
      <c r="A23" s="99" t="s">
        <v>99</v>
      </c>
      <c r="B23" s="100">
        <v>0.81421555001783141</v>
      </c>
      <c r="C23" s="53"/>
    </row>
    <row r="24" spans="1:15" x14ac:dyDescent="0.25">
      <c r="A24" s="51" t="s">
        <v>78</v>
      </c>
      <c r="B24" s="100">
        <v>0.93604349713383761</v>
      </c>
      <c r="C24" s="53"/>
    </row>
    <row r="25" spans="1:15" x14ac:dyDescent="0.25">
      <c r="A25" s="50" t="s">
        <v>91</v>
      </c>
      <c r="B25" s="100">
        <v>0.93372150015163757</v>
      </c>
      <c r="C25" s="53"/>
    </row>
    <row r="26" spans="1:15" x14ac:dyDescent="0.25">
      <c r="A26" s="50" t="s">
        <v>92</v>
      </c>
      <c r="B26" s="100">
        <v>0.94660358229131458</v>
      </c>
      <c r="C26" s="53"/>
    </row>
    <row r="27" spans="1:15" x14ac:dyDescent="0.25">
      <c r="A27" s="50" t="s">
        <v>11</v>
      </c>
      <c r="B27" s="100">
        <v>0.83660644147682639</v>
      </c>
      <c r="C27" s="53"/>
    </row>
    <row r="28" spans="1:15" x14ac:dyDescent="0.25">
      <c r="A28" s="50" t="s">
        <v>3</v>
      </c>
      <c r="B28" s="100">
        <v>1.329926068788172</v>
      </c>
      <c r="C28" s="53"/>
    </row>
    <row r="29" spans="1:15" x14ac:dyDescent="0.25">
      <c r="A29" s="50" t="s">
        <v>13</v>
      </c>
      <c r="B29" s="100">
        <v>0.9358974358974359</v>
      </c>
      <c r="C29" s="53"/>
    </row>
    <row r="30" spans="1:15" x14ac:dyDescent="0.25">
      <c r="A30" s="45" t="s">
        <v>79</v>
      </c>
      <c r="B30" s="100">
        <v>0.57993320032446305</v>
      </c>
      <c r="C30" s="53"/>
    </row>
    <row r="31" spans="1:15" x14ac:dyDescent="0.25">
      <c r="A31" s="50" t="s">
        <v>93</v>
      </c>
      <c r="B31" s="100">
        <v>0.82277337718984078</v>
      </c>
      <c r="C31" s="53"/>
    </row>
    <row r="32" spans="1:15" x14ac:dyDescent="0.25">
      <c r="A32" s="50" t="s">
        <v>12</v>
      </c>
      <c r="B32" s="100">
        <v>0.20999883463465796</v>
      </c>
    </row>
  </sheetData>
  <mergeCells count="1">
    <mergeCell ref="A19:O1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zoomScaleNormal="100" workbookViewId="0">
      <selection activeCell="E35" sqref="E35"/>
    </sheetView>
  </sheetViews>
  <sheetFormatPr baseColWidth="10" defaultColWidth="9.140625" defaultRowHeight="15" x14ac:dyDescent="0.25"/>
  <cols>
    <col min="1" max="7" width="9.140625" style="9"/>
    <col min="8" max="8" width="12.85546875" style="9" bestFit="1" customWidth="1"/>
    <col min="9" max="11" width="9.140625" style="9"/>
    <col min="12" max="12" width="9.5703125" style="9" bestFit="1" customWidth="1"/>
    <col min="13" max="16384" width="9.140625" style="9"/>
  </cols>
  <sheetData>
    <row r="1" spans="1:20" s="2" customFormat="1" x14ac:dyDescent="0.25">
      <c r="A1" s="2" t="s">
        <v>104</v>
      </c>
      <c r="G1" s="9"/>
      <c r="H1" s="9"/>
      <c r="I1" s="9"/>
      <c r="J1" s="9"/>
      <c r="K1" s="9"/>
      <c r="L1" s="9"/>
      <c r="M1" s="9"/>
      <c r="N1" s="9"/>
      <c r="O1" s="9"/>
      <c r="P1" s="9"/>
      <c r="Q1" s="9"/>
      <c r="R1" s="9"/>
      <c r="S1" s="9"/>
      <c r="T1" s="9"/>
    </row>
    <row r="20" spans="1:17" x14ac:dyDescent="0.25">
      <c r="A20" s="122" t="s">
        <v>140</v>
      </c>
      <c r="B20" s="122"/>
      <c r="C20" s="122"/>
      <c r="D20" s="122"/>
      <c r="E20" s="122"/>
      <c r="F20" s="122"/>
      <c r="G20" s="122"/>
      <c r="H20" s="122"/>
      <c r="I20" s="122"/>
      <c r="J20" s="122"/>
      <c r="K20" s="122"/>
      <c r="L20" s="122"/>
      <c r="M20" s="122"/>
      <c r="N20" s="122"/>
      <c r="O20" s="122"/>
    </row>
    <row r="21" spans="1:17" x14ac:dyDescent="0.25">
      <c r="A21" s="9" t="s">
        <v>135</v>
      </c>
    </row>
    <row r="22" spans="1:17" x14ac:dyDescent="0.25">
      <c r="L22" s="94"/>
      <c r="M22" s="94"/>
    </row>
    <row r="23" spans="1:17" x14ac:dyDescent="0.25">
      <c r="B23" s="35"/>
      <c r="C23" s="35" t="s">
        <v>21</v>
      </c>
      <c r="D23" s="35" t="s">
        <v>22</v>
      </c>
      <c r="E23" s="35" t="s">
        <v>23</v>
      </c>
      <c r="F23" s="35" t="s">
        <v>24</v>
      </c>
      <c r="G23" s="35" t="s">
        <v>25</v>
      </c>
      <c r="H23" s="35" t="s">
        <v>26</v>
      </c>
      <c r="I23" s="35" t="s">
        <v>145</v>
      </c>
      <c r="J23" s="35" t="s">
        <v>27</v>
      </c>
      <c r="K23" s="35" t="s">
        <v>14</v>
      </c>
      <c r="L23" s="94"/>
      <c r="M23" s="94"/>
    </row>
    <row r="24" spans="1:17" x14ac:dyDescent="0.25">
      <c r="B24" s="35" t="s">
        <v>21</v>
      </c>
      <c r="C24" s="107">
        <v>2621.66483516484</v>
      </c>
      <c r="D24" s="108">
        <v>24.406593406593402</v>
      </c>
      <c r="E24" s="108">
        <v>0.92857142857142905</v>
      </c>
      <c r="F24" s="107">
        <v>0</v>
      </c>
      <c r="G24" s="107">
        <v>0</v>
      </c>
      <c r="H24" s="107">
        <v>0</v>
      </c>
      <c r="I24" s="107">
        <v>0</v>
      </c>
      <c r="J24" s="107">
        <v>0</v>
      </c>
      <c r="K24" s="107">
        <v>2647.000000000005</v>
      </c>
      <c r="L24" s="7"/>
      <c r="M24" s="94"/>
      <c r="Q24" s="33"/>
    </row>
    <row r="25" spans="1:17" x14ac:dyDescent="0.25">
      <c r="B25" s="35" t="s">
        <v>107</v>
      </c>
      <c r="C25" s="107">
        <v>78.713746516025395</v>
      </c>
      <c r="D25" s="107">
        <v>460.30096935756802</v>
      </c>
      <c r="E25" s="107">
        <v>60.947677973558001</v>
      </c>
      <c r="F25" s="107">
        <v>62.301470585953297</v>
      </c>
      <c r="G25" s="107">
        <v>9.0548765278124197</v>
      </c>
      <c r="H25" s="107">
        <v>0.303317535545024</v>
      </c>
      <c r="I25" s="107">
        <v>7.9820404090795698E-3</v>
      </c>
      <c r="J25" s="107">
        <v>3.99102020453979E-2</v>
      </c>
      <c r="K25" s="107">
        <v>671.66995073891667</v>
      </c>
      <c r="L25" s="7"/>
      <c r="M25" s="93"/>
      <c r="Q25" s="33"/>
    </row>
    <row r="26" spans="1:17" x14ac:dyDescent="0.25">
      <c r="B26" s="35" t="s">
        <v>69</v>
      </c>
      <c r="C26" s="107">
        <v>477.83675143015398</v>
      </c>
      <c r="D26" s="107">
        <v>6549.6742898047496</v>
      </c>
      <c r="E26" s="107">
        <v>3873.6143838767798</v>
      </c>
      <c r="F26" s="107">
        <v>7633.2104757462703</v>
      </c>
      <c r="G26" s="107">
        <v>212.970219256435</v>
      </c>
      <c r="H26" s="107">
        <v>32.693879885605298</v>
      </c>
      <c r="I26" s="107">
        <v>0</v>
      </c>
      <c r="J26" s="107">
        <v>5</v>
      </c>
      <c r="K26" s="107">
        <v>18784.999999999996</v>
      </c>
      <c r="L26" s="7"/>
      <c r="M26" s="98"/>
      <c r="Q26" s="33"/>
    </row>
    <row r="27" spans="1:17" x14ac:dyDescent="0.25">
      <c r="B27" s="35" t="s">
        <v>108</v>
      </c>
      <c r="C27" s="107">
        <v>64.710145284088298</v>
      </c>
      <c r="D27" s="107">
        <v>1311.81645977518</v>
      </c>
      <c r="E27" s="107">
        <v>281.94120015438398</v>
      </c>
      <c r="F27" s="107">
        <v>839.00912224824003</v>
      </c>
      <c r="G27" s="107">
        <v>39.2017774146939</v>
      </c>
      <c r="H27" s="107">
        <v>48.8005083570526</v>
      </c>
      <c r="I27" s="107">
        <v>12.102244948865099</v>
      </c>
      <c r="J27" s="107">
        <v>6.4185418174960001</v>
      </c>
      <c r="K27" s="107">
        <v>2603.9999999999995</v>
      </c>
      <c r="L27" s="7"/>
      <c r="M27" s="93"/>
      <c r="Q27" s="33"/>
    </row>
    <row r="28" spans="1:17" x14ac:dyDescent="0.25">
      <c r="B28" s="35" t="s">
        <v>109</v>
      </c>
      <c r="C28" s="107">
        <v>36.5922272892603</v>
      </c>
      <c r="D28" s="107">
        <v>430.96411384781402</v>
      </c>
      <c r="E28" s="107">
        <v>229.04328245752799</v>
      </c>
      <c r="F28" s="107">
        <v>243.64706187572801</v>
      </c>
      <c r="G28" s="107">
        <v>643.45642871865505</v>
      </c>
      <c r="H28" s="107">
        <v>50.130374446084602</v>
      </c>
      <c r="I28" s="107">
        <v>1.83425628862031</v>
      </c>
      <c r="J28" s="107">
        <v>4.3322550763091101</v>
      </c>
      <c r="K28" s="107">
        <v>1639.9999999999993</v>
      </c>
      <c r="L28" s="7"/>
      <c r="M28" s="93"/>
      <c r="Q28" s="33"/>
    </row>
    <row r="29" spans="1:17" x14ac:dyDescent="0.25">
      <c r="B29" s="35" t="s">
        <v>110</v>
      </c>
      <c r="C29" s="107">
        <v>27.8661789294842</v>
      </c>
      <c r="D29" s="107">
        <v>912.77286734034703</v>
      </c>
      <c r="E29" s="107">
        <v>332.10110015433298</v>
      </c>
      <c r="F29" s="107">
        <v>1014.52856744666</v>
      </c>
      <c r="G29" s="107">
        <v>993.55214201683202</v>
      </c>
      <c r="H29" s="107">
        <v>2695.5503848836202</v>
      </c>
      <c r="I29" s="107">
        <v>73.663400271412101</v>
      </c>
      <c r="J29" s="107">
        <v>30.380514036525401</v>
      </c>
      <c r="K29" s="107">
        <v>6080.4151550792139</v>
      </c>
      <c r="L29" s="7"/>
      <c r="M29" s="93"/>
      <c r="Q29" s="33"/>
    </row>
    <row r="30" spans="1:17" x14ac:dyDescent="0.25">
      <c r="B30" s="35" t="s">
        <v>145</v>
      </c>
      <c r="C30" s="107">
        <v>0.29201101928374701</v>
      </c>
      <c r="D30" s="107">
        <v>51.777992271017602</v>
      </c>
      <c r="E30" s="107">
        <v>7.1282093663911903</v>
      </c>
      <c r="F30" s="107">
        <v>149.02052722240501</v>
      </c>
      <c r="G30" s="107">
        <v>289.35552676889699</v>
      </c>
      <c r="H30" s="107">
        <v>1224.1624619044201</v>
      </c>
      <c r="I30" s="107">
        <v>989.81438064346503</v>
      </c>
      <c r="J30" s="107">
        <v>43.448890804119998</v>
      </c>
      <c r="K30" s="107">
        <v>2754.9999999999995</v>
      </c>
      <c r="L30" s="7"/>
      <c r="M30" s="93"/>
      <c r="Q30" s="33"/>
    </row>
    <row r="31" spans="1:17" x14ac:dyDescent="0.25">
      <c r="B31" s="35" t="s">
        <v>27</v>
      </c>
      <c r="C31" s="107">
        <v>7.7248612267554799</v>
      </c>
      <c r="D31" s="107">
        <v>156.06597511333101</v>
      </c>
      <c r="E31" s="107">
        <v>134.57243269497599</v>
      </c>
      <c r="F31" s="107">
        <v>181.975141086132</v>
      </c>
      <c r="G31" s="107">
        <v>179.00937644555501</v>
      </c>
      <c r="H31" s="107">
        <v>205.00771116662</v>
      </c>
      <c r="I31" s="107">
        <v>933.96045193819998</v>
      </c>
      <c r="J31" s="107">
        <v>173.68405032843</v>
      </c>
      <c r="K31" s="107">
        <v>1971.9999999999993</v>
      </c>
      <c r="L31" s="7"/>
      <c r="M31" s="93"/>
      <c r="Q31" s="33"/>
    </row>
    <row r="32" spans="1:17" x14ac:dyDescent="0.25">
      <c r="C32" s="33"/>
      <c r="D32" s="33"/>
      <c r="E32" s="33"/>
      <c r="F32" s="33"/>
      <c r="G32" s="33"/>
      <c r="H32" s="33"/>
      <c r="I32" s="33"/>
      <c r="J32" s="33"/>
      <c r="L32" s="7"/>
      <c r="M32" s="94"/>
    </row>
    <row r="33" spans="3:13" x14ac:dyDescent="0.25">
      <c r="K33" s="33"/>
      <c r="L33" s="7"/>
      <c r="M33" s="33"/>
    </row>
    <row r="34" spans="3:13" x14ac:dyDescent="0.25">
      <c r="C34" s="7"/>
      <c r="D34" s="7"/>
      <c r="E34" s="33"/>
    </row>
    <row r="35" spans="3:13" x14ac:dyDescent="0.25">
      <c r="E35" s="7"/>
    </row>
    <row r="37" spans="3:13" x14ac:dyDescent="0.25">
      <c r="E37" s="33"/>
    </row>
  </sheetData>
  <mergeCells count="1">
    <mergeCell ref="A20:O2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Normal="100" workbookViewId="0">
      <selection activeCell="D30" sqref="D30"/>
    </sheetView>
  </sheetViews>
  <sheetFormatPr baseColWidth="10" defaultColWidth="9.140625" defaultRowHeight="15" x14ac:dyDescent="0.25"/>
  <cols>
    <col min="1" max="1" width="34.28515625" style="9" customWidth="1"/>
    <col min="2" max="2" width="10.28515625" style="2" customWidth="1"/>
    <col min="3" max="4" width="10.28515625" style="9" customWidth="1"/>
    <col min="5" max="5" width="13.140625" style="9" customWidth="1"/>
    <col min="6" max="6" width="11.7109375" style="9" customWidth="1"/>
    <col min="7" max="8" width="10.85546875" style="9" customWidth="1"/>
    <col min="9" max="16384" width="9.140625" style="9"/>
  </cols>
  <sheetData>
    <row r="1" spans="1:8" x14ac:dyDescent="0.25">
      <c r="A1" s="2" t="s">
        <v>100</v>
      </c>
    </row>
    <row r="2" spans="1:8" x14ac:dyDescent="0.25">
      <c r="A2" s="146"/>
      <c r="B2" s="145" t="s">
        <v>40</v>
      </c>
      <c r="C2" s="136" t="s">
        <v>41</v>
      </c>
      <c r="D2" s="136"/>
      <c r="E2" s="136" t="s">
        <v>39</v>
      </c>
      <c r="F2" s="136"/>
      <c r="G2" s="136"/>
      <c r="H2" s="136"/>
    </row>
    <row r="3" spans="1:8" ht="45" x14ac:dyDescent="0.25">
      <c r="A3" s="146"/>
      <c r="B3" s="145"/>
      <c r="C3" s="59" t="s">
        <v>126</v>
      </c>
      <c r="D3" s="59" t="s">
        <v>127</v>
      </c>
      <c r="E3" s="59" t="s">
        <v>38</v>
      </c>
      <c r="F3" s="59" t="s">
        <v>70</v>
      </c>
      <c r="G3" s="59" t="s">
        <v>128</v>
      </c>
      <c r="H3" s="34" t="s">
        <v>129</v>
      </c>
    </row>
    <row r="4" spans="1:8" x14ac:dyDescent="0.25">
      <c r="A4" s="39" t="s">
        <v>14</v>
      </c>
      <c r="B4" s="4">
        <v>51534.144807278601</v>
      </c>
      <c r="C4" s="5">
        <v>58.936297357173501</v>
      </c>
      <c r="D4" s="5">
        <v>41.063702642826499</v>
      </c>
      <c r="E4" s="5">
        <v>25.663445279665002</v>
      </c>
      <c r="F4" s="5">
        <v>22.426182044008701</v>
      </c>
      <c r="G4" s="5">
        <v>1.23914959907241</v>
      </c>
      <c r="H4" s="5">
        <v>50.671223077253899</v>
      </c>
    </row>
    <row r="5" spans="1:8" x14ac:dyDescent="0.25">
      <c r="A5" s="1" t="s">
        <v>78</v>
      </c>
      <c r="B5" s="4">
        <v>38976.851220652999</v>
      </c>
      <c r="C5" s="5">
        <v>59.634750463649503</v>
      </c>
      <c r="D5" s="5">
        <v>40.365249536350497</v>
      </c>
      <c r="E5" s="5">
        <v>13.9173779626003</v>
      </c>
      <c r="F5" s="5">
        <v>18.468216574223799</v>
      </c>
      <c r="G5" s="5">
        <v>0.79593865304644995</v>
      </c>
      <c r="H5" s="5">
        <v>66.818466810129394</v>
      </c>
    </row>
    <row r="6" spans="1:8" x14ac:dyDescent="0.25">
      <c r="A6" s="35" t="s">
        <v>86</v>
      </c>
      <c r="B6" s="54"/>
      <c r="C6" s="35"/>
      <c r="D6" s="35"/>
      <c r="E6" s="35"/>
      <c r="F6" s="35"/>
      <c r="G6" s="35"/>
      <c r="H6" s="35"/>
    </row>
    <row r="7" spans="1:8" x14ac:dyDescent="0.25">
      <c r="A7" s="37" t="s">
        <v>94</v>
      </c>
      <c r="B7" s="4">
        <v>34354.415155079201</v>
      </c>
      <c r="C7" s="12">
        <v>60.087037514854998</v>
      </c>
      <c r="D7" s="12">
        <v>39.912962485145002</v>
      </c>
      <c r="E7" s="12">
        <v>11.8482449656052</v>
      </c>
      <c r="F7" s="12">
        <v>17.102131894100101</v>
      </c>
      <c r="G7" s="12">
        <v>0.75405210350585306</v>
      </c>
      <c r="H7" s="12">
        <v>70.2955710367888</v>
      </c>
    </row>
    <row r="8" spans="1:8" x14ac:dyDescent="0.25">
      <c r="A8" s="37" t="s">
        <v>92</v>
      </c>
      <c r="B8" s="4">
        <v>2801</v>
      </c>
      <c r="C8" s="12">
        <v>47.059104271163903</v>
      </c>
      <c r="D8" s="12">
        <v>52.940895728836097</v>
      </c>
      <c r="E8" s="12">
        <v>47.834156197740597</v>
      </c>
      <c r="F8" s="12">
        <v>35.1055775621452</v>
      </c>
      <c r="G8" s="12">
        <v>0.98744442791004206</v>
      </c>
      <c r="H8" s="12">
        <v>16.0728218122042</v>
      </c>
    </row>
    <row r="9" spans="1:8" x14ac:dyDescent="0.25">
      <c r="A9" s="37" t="s">
        <v>0</v>
      </c>
      <c r="B9" s="4">
        <v>1065</v>
      </c>
      <c r="C9" s="12">
        <v>69.483568075117404</v>
      </c>
      <c r="D9" s="12">
        <v>30.5164319248826</v>
      </c>
      <c r="E9" s="12">
        <v>0.74874442424869503</v>
      </c>
      <c r="F9" s="12">
        <v>17.220219244107302</v>
      </c>
      <c r="G9" s="12">
        <v>1.2056630874895999</v>
      </c>
      <c r="H9" s="12">
        <v>80.825373244154406</v>
      </c>
    </row>
    <row r="10" spans="1:8" x14ac:dyDescent="0.25">
      <c r="A10" s="37" t="s">
        <v>3</v>
      </c>
      <c r="B10" s="4">
        <v>610.43606557377097</v>
      </c>
      <c r="C10" s="12">
        <v>71.927619600070898</v>
      </c>
      <c r="D10" s="12">
        <v>28.072380399929099</v>
      </c>
      <c r="E10" s="12">
        <v>1.0405012687061199</v>
      </c>
      <c r="F10" s="12">
        <v>25.602901323085501</v>
      </c>
      <c r="G10" s="12">
        <v>1.75006110820302</v>
      </c>
      <c r="H10" s="12">
        <v>71.606536300005303</v>
      </c>
    </row>
    <row r="11" spans="1:8" x14ac:dyDescent="0.25">
      <c r="A11" s="37" t="s">
        <v>13</v>
      </c>
      <c r="B11" s="4">
        <v>146</v>
      </c>
      <c r="C11" s="12">
        <v>71.232876712328803</v>
      </c>
      <c r="D11" s="12">
        <v>28.7671232876712</v>
      </c>
      <c r="E11" s="12">
        <v>0</v>
      </c>
      <c r="F11" s="12">
        <v>0</v>
      </c>
      <c r="G11" s="12">
        <v>0</v>
      </c>
      <c r="H11" s="12">
        <v>100</v>
      </c>
    </row>
    <row r="12" spans="1:8" x14ac:dyDescent="0.25">
      <c r="A12" s="121" t="s">
        <v>147</v>
      </c>
      <c r="B12" s="104"/>
      <c r="C12" s="105"/>
      <c r="D12" s="105"/>
      <c r="E12" s="105"/>
      <c r="F12" s="105"/>
      <c r="G12" s="105"/>
      <c r="H12" s="105"/>
    </row>
    <row r="13" spans="1:8" x14ac:dyDescent="0.25">
      <c r="A13" s="106" t="s">
        <v>7</v>
      </c>
      <c r="B13" s="101">
        <v>2588</v>
      </c>
      <c r="C13" s="102">
        <v>47.740425897303801</v>
      </c>
      <c r="D13" s="102">
        <v>52.259574102696199</v>
      </c>
      <c r="E13" s="102">
        <v>38.0549218833563</v>
      </c>
      <c r="F13" s="102">
        <v>35.620290816376802</v>
      </c>
      <c r="G13" s="102">
        <v>0.67984984212537403</v>
      </c>
      <c r="H13" s="102">
        <v>25.644937458141499</v>
      </c>
    </row>
    <row r="14" spans="1:8" x14ac:dyDescent="0.25">
      <c r="A14" s="106" t="s">
        <v>83</v>
      </c>
      <c r="B14" s="101">
        <v>23422</v>
      </c>
      <c r="C14" s="102">
        <v>68.010036431028297</v>
      </c>
      <c r="D14" s="102">
        <v>31.989963568971699</v>
      </c>
      <c r="E14" s="102">
        <v>5.0974416113186498</v>
      </c>
      <c r="F14" s="102">
        <v>17.789503623204102</v>
      </c>
      <c r="G14" s="102">
        <v>0.78998282756522697</v>
      </c>
      <c r="H14" s="102">
        <v>76.323071937912005</v>
      </c>
    </row>
    <row r="15" spans="1:8" x14ac:dyDescent="0.25">
      <c r="A15" s="106" t="s">
        <v>9</v>
      </c>
      <c r="B15" s="101">
        <v>7483.4151550792203</v>
      </c>
      <c r="C15" s="102">
        <v>49.036356889933998</v>
      </c>
      <c r="D15" s="102">
        <v>50.963643110066002</v>
      </c>
      <c r="E15" s="102">
        <v>24.595103250178099</v>
      </c>
      <c r="F15" s="102">
        <v>17.542912669540598</v>
      </c>
      <c r="G15" s="102">
        <v>0.55117248974293398</v>
      </c>
      <c r="H15" s="102">
        <v>57.3108115905383</v>
      </c>
    </row>
    <row r="16" spans="1:8" x14ac:dyDescent="0.25">
      <c r="A16" s="106" t="s">
        <v>10</v>
      </c>
      <c r="B16" s="101">
        <v>5483.4360655737701</v>
      </c>
      <c r="C16" s="102">
        <v>43.938158795227999</v>
      </c>
      <c r="D16" s="102">
        <v>56.061841204772001</v>
      </c>
      <c r="E16" s="102">
        <v>25.626593415494099</v>
      </c>
      <c r="F16" s="102">
        <v>14.534858023376501</v>
      </c>
      <c r="G16" s="102">
        <v>1.2102084604876</v>
      </c>
      <c r="H16" s="102">
        <v>58.6283401006418</v>
      </c>
    </row>
    <row r="17" spans="1:10" x14ac:dyDescent="0.25">
      <c r="A17" s="103" t="s">
        <v>82</v>
      </c>
      <c r="B17" s="4">
        <v>12557.293586625599</v>
      </c>
      <c r="C17" s="5">
        <v>56.768353872543003</v>
      </c>
      <c r="D17" s="5">
        <v>43.231646127456997</v>
      </c>
      <c r="E17" s="5">
        <v>62.122313991042297</v>
      </c>
      <c r="F17" s="5">
        <v>34.711395429207897</v>
      </c>
      <c r="G17" s="5">
        <v>2.6148415014277102</v>
      </c>
      <c r="H17" s="5">
        <v>0.55144907832201495</v>
      </c>
    </row>
    <row r="18" spans="1:10" x14ac:dyDescent="0.25">
      <c r="A18" s="35" t="s">
        <v>86</v>
      </c>
      <c r="B18" s="54"/>
      <c r="C18" s="35"/>
      <c r="D18" s="35"/>
      <c r="E18" s="35"/>
      <c r="F18" s="35"/>
      <c r="G18" s="35"/>
      <c r="H18" s="35"/>
    </row>
    <row r="19" spans="1:10" x14ac:dyDescent="0.25">
      <c r="A19" s="38" t="s">
        <v>93</v>
      </c>
      <c r="B19" s="4">
        <v>10755.293586625599</v>
      </c>
      <c r="C19" s="12">
        <v>55.763183300371097</v>
      </c>
      <c r="D19" s="12">
        <v>44.236816699629003</v>
      </c>
      <c r="E19" s="12">
        <v>72.530622133468498</v>
      </c>
      <c r="F19" s="12">
        <v>23.772589855098101</v>
      </c>
      <c r="G19" s="12">
        <v>3.05294617496559</v>
      </c>
      <c r="H19" s="12">
        <v>0.643841836467824</v>
      </c>
    </row>
    <row r="20" spans="1:10" x14ac:dyDescent="0.25">
      <c r="A20" s="38" t="s">
        <v>12</v>
      </c>
      <c r="B20" s="4">
        <v>1802</v>
      </c>
      <c r="C20" s="12">
        <v>62.767745997041402</v>
      </c>
      <c r="D20" s="12">
        <v>37.232254002958598</v>
      </c>
      <c r="E20" s="12">
        <v>0</v>
      </c>
      <c r="F20" s="12">
        <v>100</v>
      </c>
      <c r="G20" s="12">
        <v>0</v>
      </c>
      <c r="H20" s="12">
        <v>0</v>
      </c>
    </row>
    <row r="21" spans="1:10" x14ac:dyDescent="0.25">
      <c r="A21" s="121" t="s">
        <v>147</v>
      </c>
      <c r="B21" s="104"/>
      <c r="C21" s="105"/>
      <c r="D21" s="105"/>
      <c r="E21" s="105"/>
      <c r="F21" s="105"/>
      <c r="G21" s="105"/>
      <c r="H21" s="105"/>
    </row>
    <row r="22" spans="1:10" x14ac:dyDescent="0.25">
      <c r="A22" s="106" t="s">
        <v>7</v>
      </c>
      <c r="B22" s="101">
        <v>361</v>
      </c>
      <c r="C22" s="102">
        <v>51.689750692520803</v>
      </c>
      <c r="D22" s="102">
        <v>48.310249307479197</v>
      </c>
      <c r="E22" s="102">
        <v>85.876837843596803</v>
      </c>
      <c r="F22" s="102">
        <v>11.1934187695961</v>
      </c>
      <c r="G22" s="102">
        <v>2.9279169583878701</v>
      </c>
      <c r="H22" s="102">
        <v>1.8264284192261999E-3</v>
      </c>
    </row>
    <row r="23" spans="1:10" x14ac:dyDescent="0.25">
      <c r="A23" s="106" t="s">
        <v>83</v>
      </c>
      <c r="B23" s="101">
        <v>5750.4888990073796</v>
      </c>
      <c r="C23" s="102">
        <v>58.552587734651901</v>
      </c>
      <c r="D23" s="102">
        <v>41.447412265348099</v>
      </c>
      <c r="E23" s="102">
        <v>55.618330783187801</v>
      </c>
      <c r="F23" s="102">
        <v>41.988123385860902</v>
      </c>
      <c r="G23" s="102">
        <v>2.3185273466024299</v>
      </c>
      <c r="H23" s="102">
        <v>7.5018484348935294E-2</v>
      </c>
    </row>
    <row r="24" spans="1:10" x14ac:dyDescent="0.25">
      <c r="A24" s="106" t="s">
        <v>9</v>
      </c>
      <c r="B24" s="101">
        <v>4780.8271999999997</v>
      </c>
      <c r="C24" s="102">
        <v>48.677454991651203</v>
      </c>
      <c r="D24" s="102">
        <v>51.322545008348797</v>
      </c>
      <c r="E24" s="102">
        <v>69.724773888094802</v>
      </c>
      <c r="F24" s="102">
        <v>25.794114645530001</v>
      </c>
      <c r="G24" s="102">
        <v>3.49065665221109</v>
      </c>
      <c r="H24" s="102">
        <v>0.99045481416414605</v>
      </c>
    </row>
    <row r="25" spans="1:10" x14ac:dyDescent="0.25">
      <c r="A25" s="106" t="s">
        <v>10</v>
      </c>
      <c r="B25" s="101">
        <v>1664.97748761819</v>
      </c>
      <c r="C25" s="102">
        <v>74.939379245501698</v>
      </c>
      <c r="D25" s="102">
        <v>25.060620754498299</v>
      </c>
      <c r="E25" s="102">
        <v>57.6055280324709</v>
      </c>
      <c r="F25" s="102">
        <v>40.2833775298229</v>
      </c>
      <c r="G25" s="102">
        <v>1.0555472188531401</v>
      </c>
      <c r="H25" s="102">
        <v>1.0555472188531401</v>
      </c>
      <c r="J25"/>
    </row>
    <row r="26" spans="1:10" x14ac:dyDescent="0.25">
      <c r="A26" s="122" t="s">
        <v>140</v>
      </c>
      <c r="B26" s="122"/>
      <c r="C26" s="122"/>
      <c r="D26" s="122"/>
      <c r="E26" s="122"/>
      <c r="F26" s="122"/>
      <c r="G26" s="122"/>
      <c r="H26" s="122"/>
    </row>
  </sheetData>
  <mergeCells count="5">
    <mergeCell ref="A26:H26"/>
    <mergeCell ref="C2:D2"/>
    <mergeCell ref="E2:H2"/>
    <mergeCell ref="B2:B3"/>
    <mergeCell ref="A2:A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Fig 1- Bilan</vt:lpstr>
      <vt:lpstr>Fig 2 - Catégorie</vt:lpstr>
      <vt:lpstr>Fig 3 - Evolution poste</vt:lpstr>
      <vt:lpstr>Fig 4 - Ministeres</vt:lpstr>
      <vt:lpstr>Fig 5 - selectivité</vt:lpstr>
      <vt:lpstr>Fig 6 - plus de 500</vt:lpstr>
      <vt:lpstr>Fig 7 - taux de recrutement</vt:lpstr>
      <vt:lpstr>Fig 8 - diplome</vt:lpstr>
      <vt:lpstr>Fig 9 - carac</vt:lpstr>
      <vt:lpstr>E2 promotions</vt:lpstr>
      <vt:lpstr>E3 Ap</vt:lpstr>
      <vt:lpstr>E4 Jury</vt:lpstr>
      <vt:lpstr>_F2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GAUTIER Nadine</cp:lastModifiedBy>
  <dcterms:created xsi:type="dcterms:W3CDTF">2020-04-21T08:52:59Z</dcterms:created>
  <dcterms:modified xsi:type="dcterms:W3CDTF">2020-06-18T09:47:10Z</dcterms:modified>
</cp:coreProperties>
</file>