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455" windowWidth="21630" windowHeight="5895" tabRatio="946" activeTab="0"/>
  </bookViews>
  <sheets>
    <sheet name="F 4.1-1 nbre admis conc int_AS" sheetId="1" r:id="rId1"/>
    <sheet name="F 4.1-2 nbre admis examens_AS" sheetId="2" r:id="rId2"/>
    <sheet name="F 4.1-3 titularisation 01 06" sheetId="3" r:id="rId3"/>
    <sheet name="F 4.1-4 recruts int exam pro " sheetId="4" r:id="rId4"/>
    <sheet name="F 4.1-5 selectivite" sheetId="5" r:id="rId5"/>
    <sheet name="F 4.1-5  Source" sheetId="6" r:id="rId6"/>
    <sheet name="F 4.1-6 niveau diplome" sheetId="7" r:id="rId7"/>
    <sheet name="F 4.1-6 Source" sheetId="8" r:id="rId8"/>
    <sheet name="F 4.1-7 niveau diplome hors edu" sheetId="9" r:id="rId9"/>
    <sheet name="F 4.1-7 Source" sheetId="10" r:id="rId10"/>
    <sheet name="F 4.1-8 recrut cat sexe type " sheetId="11" r:id="rId11"/>
    <sheet name="F 4.1-9 recrutements sup 200 " sheetId="12" r:id="rId12"/>
  </sheets>
  <definedNames>
    <definedName name="_xlnm.Print_Area" localSheetId="4">'F 4.1-5 selectivite'!$A$1:$J$44</definedName>
    <definedName name="_xlnm.Print_Area" localSheetId="6">'F 4.1-6 niveau diplome'!$A$1:$G$27</definedName>
    <definedName name="_xlnm.Print_Area" localSheetId="8">'F 4.1-7 niveau diplome hors edu'!$A$1:$G$23</definedName>
    <definedName name="_xlnm.Print_Area" localSheetId="10">'F 4.1-8 recrut cat sexe type '!$A$1:$I$52</definedName>
  </definedNames>
  <calcPr fullCalcOnLoad="1"/>
</workbook>
</file>

<file path=xl/sharedStrings.xml><?xml version="1.0" encoding="utf-8"?>
<sst xmlns="http://schemas.openxmlformats.org/spreadsheetml/2006/main" count="282" uniqueCount="146">
  <si>
    <t>BEPC, CAP,  BEP</t>
  </si>
  <si>
    <t xml:space="preserve">Diplôme inconnu </t>
  </si>
  <si>
    <t>Bilan 2001 à 2006</t>
  </si>
  <si>
    <t>Concours internes</t>
  </si>
  <si>
    <t>Total concours internes</t>
  </si>
  <si>
    <t>(1) Postes d'enseignants.</t>
  </si>
  <si>
    <t xml:space="preserve"> </t>
  </si>
  <si>
    <r>
      <t>Total examens professionnels</t>
    </r>
    <r>
      <rPr>
        <sz val="8"/>
        <rFont val="Arial"/>
        <family val="2"/>
      </rPr>
      <t xml:space="preserve"> </t>
    </r>
  </si>
  <si>
    <t>A</t>
  </si>
  <si>
    <t>B</t>
  </si>
  <si>
    <t>C</t>
  </si>
  <si>
    <t>Postes</t>
  </si>
  <si>
    <t>Postes offerts</t>
  </si>
  <si>
    <t>Admis</t>
  </si>
  <si>
    <t>Recrutés</t>
  </si>
  <si>
    <t>Total</t>
  </si>
  <si>
    <t>Catégorie A</t>
  </si>
  <si>
    <t>Catégorie B</t>
  </si>
  <si>
    <t>Catégorie C</t>
  </si>
  <si>
    <t>Bac</t>
  </si>
  <si>
    <t>Sans diplôme</t>
  </si>
  <si>
    <t xml:space="preserve">Ensemble </t>
  </si>
  <si>
    <t>Total général</t>
  </si>
  <si>
    <t xml:space="preserve">Postes offerts </t>
  </si>
  <si>
    <t>Inscrits</t>
  </si>
  <si>
    <t>Présents</t>
  </si>
  <si>
    <t xml:space="preserve">Admis </t>
  </si>
  <si>
    <t xml:space="preserve">Catégorie A                                                                                                                                                                                                                                                    </t>
  </si>
  <si>
    <t xml:space="preserve">Catégorie B                                                                                                                                                                                                                                                    </t>
  </si>
  <si>
    <t xml:space="preserve">Catégorie C                                                                                                                                                                                                                              </t>
  </si>
  <si>
    <t>Examens professionnels changement de corps</t>
  </si>
  <si>
    <t>Examens professionnels changement de grade</t>
  </si>
  <si>
    <t>Part des recrutements (en %)</t>
  </si>
  <si>
    <t>Données source</t>
  </si>
  <si>
    <t>2008 (1)</t>
  </si>
  <si>
    <t>2009 (1)</t>
  </si>
  <si>
    <t xml:space="preserve">Source </t>
  </si>
  <si>
    <t>Source</t>
  </si>
  <si>
    <t>Examen professionnel (avec changement de grade) - loi 84-16 art. 58</t>
  </si>
  <si>
    <t>Examen professionnel (avec changement de corps) - loi 84-16 art. 26</t>
  </si>
  <si>
    <t xml:space="preserve">Hommes </t>
  </si>
  <si>
    <t xml:space="preserve">Femmes </t>
  </si>
  <si>
    <t xml:space="preserve">Total recrutés </t>
  </si>
  <si>
    <t>Internes</t>
  </si>
  <si>
    <t xml:space="preserve">Examens professionnels  </t>
  </si>
  <si>
    <t>Admissibles</t>
  </si>
  <si>
    <t>Résultats globaux estimés</t>
  </si>
  <si>
    <t>Résultats partiels</t>
  </si>
  <si>
    <t>H</t>
  </si>
  <si>
    <t>F</t>
  </si>
  <si>
    <t>2011 (1)</t>
  </si>
  <si>
    <t>(en %)</t>
  </si>
  <si>
    <t>2012 (1)</t>
  </si>
  <si>
    <t>Total recrutés</t>
  </si>
  <si>
    <t>Professeur des écoles</t>
  </si>
  <si>
    <t>Technicien recherche et formation classe supérieure</t>
  </si>
  <si>
    <t>Technicien recherche et formation classe normale</t>
  </si>
  <si>
    <t>-</t>
  </si>
  <si>
    <t>2013 (résultats estimés)</t>
  </si>
  <si>
    <t>2013 (résultats partiels)</t>
  </si>
  <si>
    <t>Total concours internes, examens professionnels et concours réservés</t>
  </si>
  <si>
    <t>Concours internes, examens professionnels et concours réservés</t>
  </si>
  <si>
    <t>2013 (1)</t>
  </si>
  <si>
    <t>Titularisation au titre de la loi n° 2012-347 du 12 mars 2012 (dite loi Sauvadet)</t>
  </si>
  <si>
    <t>Assistant ingénieur</t>
  </si>
  <si>
    <t>Professeur de lycée professionnel</t>
  </si>
  <si>
    <t>Secrétraire administratif classe normale</t>
  </si>
  <si>
    <t>Attaché principal d'administration</t>
  </si>
  <si>
    <t xml:space="preserve">Attaché d'administration </t>
  </si>
  <si>
    <t>Définition : Recrutements et sélections internes : concours internes, examens professionnels et concours réservés (loi Sauvadet).</t>
  </si>
  <si>
    <t>dont femmes</t>
  </si>
  <si>
    <t>Part des femmes (en %)</t>
  </si>
  <si>
    <t>2014 (résultats partiels)</t>
  </si>
  <si>
    <t>2014 (résultats estimés)</t>
  </si>
  <si>
    <t>2014 (1)</t>
  </si>
  <si>
    <t>Attaché, élève d'Institut régional d'administration (IRA)</t>
  </si>
  <si>
    <t>Inspecteur du travail</t>
  </si>
  <si>
    <t>Source Graphique 4.1-6 : Niveau de diplôme des candidats recrutés hors Éducation nationale en 2014,</t>
  </si>
  <si>
    <t>Source : enquêtes annuelles Bilan des recrutements dans la fonction publique de l'État, DGAFP, département des études, des statistiques et des systèmes d'information.</t>
  </si>
  <si>
    <t>Professeur du second degré</t>
  </si>
  <si>
    <t>Professeur agrégé</t>
  </si>
  <si>
    <t>Inspecteur des finances publiques</t>
  </si>
  <si>
    <t>Année</t>
  </si>
  <si>
    <t>Définition : Titularisation : plan de résorption de l'emploi précaire loi 2001-2 du 3 janvier 2001, mis en œuvre pour une durée déterminée, à partir de janvier 2001 et qui a pris fin en janvier 2006.</t>
  </si>
  <si>
    <t>Dont concours interne</t>
  </si>
  <si>
    <t>Dont concours réservés</t>
  </si>
  <si>
    <t>Dont examen professionnel</t>
  </si>
  <si>
    <t xml:space="preserve">Sélectivité  </t>
  </si>
  <si>
    <t>Définition : Sélectivité : présents/admis.</t>
  </si>
  <si>
    <t xml:space="preserve">Sélectivité </t>
  </si>
  <si>
    <t>Source : Enquêtes annuelles Bilan des recrutements dans la fonction publique de l'État, DGAFP, Département des études, des statistiques et des systèmes d'information.</t>
  </si>
  <si>
    <r>
      <t>Figure 4.1-3 : Titularisation avec et sans concours dans le cadre de la loi de résorption de l'emploi précaire n° 2001-2 du 3 janvier 2001 (dite loi Sapin) dans la fonction publique de l'</t>
    </r>
    <r>
      <rPr>
        <b/>
        <sz val="10"/>
        <rFont val="Calibri"/>
        <family val="2"/>
      </rPr>
      <t>É</t>
    </r>
    <r>
      <rPr>
        <b/>
        <sz val="10"/>
        <rFont val="Arial"/>
        <family val="2"/>
      </rPr>
      <t xml:space="preserve">tat : nombre de candidats admis sur liste principale et effectivement recrutés de 2001 à 2006 </t>
    </r>
  </si>
  <si>
    <r>
      <t>Postes estimés</t>
    </r>
    <r>
      <rPr>
        <vertAlign val="superscript"/>
        <sz val="8"/>
        <rFont val="Arial"/>
        <family val="2"/>
      </rPr>
      <t>(1)</t>
    </r>
  </si>
  <si>
    <r>
      <t>Recrutés estimés</t>
    </r>
    <r>
      <rPr>
        <vertAlign val="superscript"/>
        <sz val="8"/>
        <rFont val="Arial"/>
        <family val="2"/>
      </rPr>
      <t>(1)</t>
    </r>
  </si>
  <si>
    <r>
      <t>Diplôme inconnu</t>
    </r>
    <r>
      <rPr>
        <vertAlign val="superscript"/>
        <sz val="8"/>
        <rFont val="Arial"/>
        <family val="2"/>
      </rPr>
      <t>(1)</t>
    </r>
  </si>
  <si>
    <r>
      <t>Postes offerts (résultats estimés)</t>
    </r>
    <r>
      <rPr>
        <b/>
        <vertAlign val="superscript"/>
        <sz val="8"/>
        <rFont val="Arial"/>
        <family val="2"/>
      </rPr>
      <t>(2)</t>
    </r>
  </si>
  <si>
    <r>
      <t>Postes offerts (résultats partiels)</t>
    </r>
    <r>
      <rPr>
        <b/>
        <vertAlign val="superscript"/>
        <sz val="8"/>
        <rFont val="Arial"/>
        <family val="2"/>
      </rPr>
      <t>(2)</t>
    </r>
  </si>
  <si>
    <r>
      <t>Total recrutés (résultats estimés)</t>
    </r>
    <r>
      <rPr>
        <b/>
        <vertAlign val="superscript"/>
        <sz val="8"/>
        <rFont val="Arial"/>
        <family val="2"/>
      </rPr>
      <t>(2)</t>
    </r>
  </si>
  <si>
    <r>
      <t>Total recrutés (résultats partiels)</t>
    </r>
    <r>
      <rPr>
        <b/>
        <vertAlign val="superscript"/>
        <sz val="8"/>
        <rFont val="Arial"/>
        <family val="2"/>
      </rPr>
      <t>(2)</t>
    </r>
  </si>
  <si>
    <r>
      <t>Postes offerts (résultats estimés)</t>
    </r>
    <r>
      <rPr>
        <vertAlign val="superscript"/>
        <sz val="8"/>
        <rFont val="Arial"/>
        <family val="2"/>
      </rPr>
      <t>(2)</t>
    </r>
  </si>
  <si>
    <r>
      <t>dont enseignement</t>
    </r>
    <r>
      <rPr>
        <i/>
        <vertAlign val="superscript"/>
        <sz val="8"/>
        <rFont val="Arial"/>
        <family val="2"/>
      </rPr>
      <t>(1)</t>
    </r>
  </si>
  <si>
    <t>2015 (1)</t>
  </si>
  <si>
    <t>2015/2014 (%)</t>
  </si>
  <si>
    <t>2015/2005 (en % par an)</t>
  </si>
  <si>
    <t>Part des recrutés en diplôme inconnue par catégorie</t>
  </si>
  <si>
    <r>
      <t>Figure 4.1-4 : Recrutements internes, examens professionnels et concours réservés (loi dite Sauvadet) dans la fonction publique de l'</t>
    </r>
    <r>
      <rPr>
        <b/>
        <sz val="10"/>
        <rFont val="Calibri"/>
        <family val="2"/>
      </rPr>
      <t>É</t>
    </r>
    <r>
      <rPr>
        <b/>
        <sz val="10"/>
        <rFont val="Arial"/>
        <family val="2"/>
      </rPr>
      <t>tat en 2015</t>
    </r>
  </si>
  <si>
    <t>(1) Certains ministères n'ont pas pu fournir tous les résultats de concours réservés en 2015 (Éducation nationale). Les résultats globaux estimés prennent en compte le nombre de postes offerts aux concours pour lesquels les résultats n'ont pas été obtenus, en faisant l'hypothèse qu'ils ont été pourvus en nombre équivalent.</t>
  </si>
  <si>
    <r>
      <t>Figure 4.1-5 : Sélectivité des concours internes, examens professionnels et titularisations dans la fonction publique de l'</t>
    </r>
    <r>
      <rPr>
        <b/>
        <sz val="10"/>
        <rFont val="Calibri"/>
        <family val="2"/>
      </rPr>
      <t>É</t>
    </r>
    <r>
      <rPr>
        <b/>
        <sz val="10"/>
        <rFont val="Arial"/>
        <family val="2"/>
      </rPr>
      <t>tat de 1996 à 2015</t>
    </r>
  </si>
  <si>
    <r>
      <t>Figure 4.1-7 : Niveau de diplôme des candidats recrutés par voie interne dans la fonction publique de l'</t>
    </r>
    <r>
      <rPr>
        <b/>
        <sz val="10"/>
        <rFont val="Calibri"/>
        <family val="2"/>
      </rPr>
      <t>É</t>
    </r>
    <r>
      <rPr>
        <b/>
        <sz val="10"/>
        <rFont val="Arial"/>
        <family val="2"/>
      </rPr>
      <t>tat hors Éducation nationale en 2015</t>
    </r>
  </si>
  <si>
    <r>
      <t>Figure 4.1-8 : Nombre de candidats effectivement recrutés par voie interne dans la fonction publique de l'</t>
    </r>
    <r>
      <rPr>
        <b/>
        <sz val="10"/>
        <rFont val="Calibri"/>
        <family val="2"/>
      </rPr>
      <t>É</t>
    </r>
    <r>
      <rPr>
        <b/>
        <sz val="10"/>
        <rFont val="Arial"/>
        <family val="2"/>
      </rPr>
      <t>tat par catégorie et par sexe selon le type de sélection en 2015</t>
    </r>
  </si>
  <si>
    <t>(2) Certains ministères n'ont pas pu fournir tous les résultats de concours réservés en 2015 (Éducation nationale). Les résultats globaux estimés prennent en compte le nombre de postes offerts aux concours pour lesquels les résultats n'ont pas été obtenus, en faisant l'hypothèse qu'ils ont été pourvus en nombre équivalent.</t>
  </si>
  <si>
    <t>2015 (résultats estimés)</t>
  </si>
  <si>
    <t>2015 (résultats partiels)</t>
  </si>
  <si>
    <t>(1) 64,3 % pour la catégorie A, 47,1 % pour la catégorie B et 64,7 % pour la catégorie C.</t>
  </si>
  <si>
    <r>
      <t>Figure 4.1-9 : Ensemble des recrutements et sélections internes dans la fonction publique de l'</t>
    </r>
    <r>
      <rPr>
        <b/>
        <sz val="10"/>
        <rFont val="Calibri"/>
        <family val="2"/>
      </rPr>
      <t>É</t>
    </r>
    <r>
      <rPr>
        <b/>
        <sz val="10"/>
        <rFont val="Arial"/>
        <family val="2"/>
      </rPr>
      <t>tat dont le nombre de candidats admis sur liste principale est supérieur à 200 en 2015</t>
    </r>
  </si>
  <si>
    <t>nd</t>
  </si>
  <si>
    <r>
      <t>Figure 4.1-6 : Niveau de diplôme des candidats recrutés par voie interne dans la fonction publique de l'</t>
    </r>
    <r>
      <rPr>
        <b/>
        <sz val="10"/>
        <rFont val="Calibri"/>
        <family val="2"/>
      </rPr>
      <t>É</t>
    </r>
    <r>
      <rPr>
        <b/>
        <sz val="10"/>
        <rFont val="Arial"/>
        <family val="2"/>
      </rPr>
      <t>tat y compris Éducation nationale en 2015</t>
    </r>
  </si>
  <si>
    <t>Source : Enquêtes annuelles Bilan des recrutements dans la fonction publique de l'État, DGAFP - Département des études, des statistiques et des systèmes d'information.</t>
  </si>
  <si>
    <r>
      <t>Concours réservés</t>
    </r>
    <r>
      <rPr>
        <vertAlign val="superscript"/>
        <sz val="8"/>
        <rFont val="Arial"/>
        <family val="2"/>
      </rPr>
      <t>(2)</t>
    </r>
  </si>
  <si>
    <r>
      <t>Total concours réservés</t>
    </r>
    <r>
      <rPr>
        <b/>
        <vertAlign val="superscript"/>
        <sz val="8"/>
        <rFont val="Arial"/>
        <family val="2"/>
      </rPr>
      <t>(2)</t>
    </r>
  </si>
  <si>
    <t>(2) Loi n° 2012-347 du 12 mars 2012 (dite loi Sauvadet).</t>
  </si>
  <si>
    <t>(1) Champ partiel : 544 concours pour lesquels les ministères ont répondu sur 562 organisés en 2008 ; 500 concours sur 507 organisés en 2009 ;  534 concours sur 540 organisés en 2011 ;  489 concours pour 491 organisés en 2012 ; 565 concours sur 570 organisés en 2013; 701 concours sur 708 organisés en 2014 et 445 concours sur 448 organisés en 2015.</t>
  </si>
  <si>
    <t>Bac+ 2</t>
  </si>
  <si>
    <t>Bac+ 3</t>
  </si>
  <si>
    <t>Bac+ 4</t>
  </si>
  <si>
    <t>Bac+ 5</t>
  </si>
  <si>
    <r>
      <t>Personnel de direction de 2</t>
    </r>
    <r>
      <rPr>
        <vertAlign val="superscript"/>
        <sz val="8"/>
        <rFont val="Arial"/>
        <family val="2"/>
      </rPr>
      <t>ème</t>
    </r>
    <r>
      <rPr>
        <sz val="8"/>
        <rFont val="Arial"/>
        <family val="2"/>
      </rPr>
      <t xml:space="preserve"> classe</t>
    </r>
  </si>
  <si>
    <r>
      <t>Ingénieur d'études 2</t>
    </r>
    <r>
      <rPr>
        <vertAlign val="superscript"/>
        <sz val="8"/>
        <rFont val="Arial"/>
        <family val="2"/>
      </rPr>
      <t>ème</t>
    </r>
    <r>
      <rPr>
        <sz val="8"/>
        <rFont val="Arial"/>
        <family val="2"/>
      </rPr>
      <t xml:space="preserve"> classe</t>
    </r>
  </si>
  <si>
    <r>
      <t>Contrôleur 2</t>
    </r>
    <r>
      <rPr>
        <vertAlign val="superscript"/>
        <sz val="8"/>
        <rFont val="Arial"/>
        <family val="2"/>
      </rPr>
      <t>ème</t>
    </r>
    <r>
      <rPr>
        <sz val="8"/>
        <rFont val="Arial"/>
        <family val="2"/>
      </rPr>
      <t xml:space="preserve"> classe</t>
    </r>
  </si>
  <si>
    <r>
      <t>Contrôleur 1</t>
    </r>
    <r>
      <rPr>
        <vertAlign val="superscript"/>
        <sz val="8"/>
        <rFont val="Arial"/>
        <family val="2"/>
      </rPr>
      <t>ère</t>
    </r>
    <r>
      <rPr>
        <sz val="8"/>
        <rFont val="Arial"/>
        <family val="2"/>
      </rPr>
      <t xml:space="preserve"> classe</t>
    </r>
  </si>
  <si>
    <r>
      <t>Adjoint administratif 1</t>
    </r>
    <r>
      <rPr>
        <vertAlign val="superscript"/>
        <sz val="8"/>
        <rFont val="Arial"/>
        <family val="2"/>
      </rPr>
      <t>ère</t>
    </r>
    <r>
      <rPr>
        <sz val="8"/>
        <rFont val="Arial"/>
        <family val="2"/>
      </rPr>
      <t xml:space="preserve"> classe </t>
    </r>
  </si>
  <si>
    <r>
      <t>Adjoint technique 2</t>
    </r>
    <r>
      <rPr>
        <vertAlign val="superscript"/>
        <sz val="8"/>
        <rFont val="Arial"/>
        <family val="2"/>
      </rPr>
      <t>ème</t>
    </r>
    <r>
      <rPr>
        <sz val="8"/>
        <rFont val="Arial"/>
        <family val="2"/>
      </rPr>
      <t xml:space="preserve"> classe</t>
    </r>
  </si>
  <si>
    <r>
      <t>*Figure 4.1-1 : Concours internes dans la fonction publique de l'</t>
    </r>
    <r>
      <rPr>
        <b/>
        <sz val="10"/>
        <rFont val="Calibri"/>
        <family val="2"/>
      </rPr>
      <t>É</t>
    </r>
    <r>
      <rPr>
        <b/>
        <sz val="10"/>
        <rFont val="Arial"/>
        <family val="2"/>
      </rPr>
      <t>tat : nombre de candidats admis sur liste principale et effectivement recrutés</t>
    </r>
  </si>
  <si>
    <r>
      <t>*Figure 4.1-2 : Examens professionnels dans la fonction publique de l'</t>
    </r>
    <r>
      <rPr>
        <b/>
        <sz val="10"/>
        <rFont val="Calibri"/>
        <family val="2"/>
      </rPr>
      <t>É</t>
    </r>
    <r>
      <rPr>
        <b/>
        <sz val="10"/>
        <rFont val="Arial"/>
        <family val="2"/>
      </rPr>
      <t>tat : nombre de candidats admis sur liste principale et effectivement recrutés en 2015</t>
    </r>
  </si>
  <si>
    <r>
      <t>*Figure 4.1-3 bis : Titularisation dans le cadre de la loi n° 2012-347 du 12 mars 2012 (dite loi Sauvadet) relative à l'accès à l'emploi titulaire et à l'amélioration des conditions d'emploi des agents contractuels dans la fonction publique, à la lutte contre les discriminations et portant diverses dispositions relatives à la fonction publique</t>
    </r>
    <r>
      <rPr>
        <b/>
        <vertAlign val="superscript"/>
        <sz val="10"/>
        <rFont val="Arial"/>
        <family val="2"/>
      </rPr>
      <t xml:space="preserve">(1) </t>
    </r>
  </si>
  <si>
    <r>
      <t>(1) Certains ministères n'ont pas pu fournir tous les résultats de concours en 2013 (ministère de l'</t>
    </r>
    <r>
      <rPr>
        <sz val="8"/>
        <rFont val="Calibri"/>
        <family val="2"/>
      </rPr>
      <t>É</t>
    </r>
    <r>
      <rPr>
        <sz val="8"/>
        <rFont val="Arial"/>
        <family val="2"/>
      </rPr>
      <t>ducation nationale et ministères économiques et financiers), en 2014 (ministères de l'</t>
    </r>
    <r>
      <rPr>
        <sz val="8"/>
        <rFont val="Calibri"/>
        <family val="2"/>
      </rPr>
      <t>É</t>
    </r>
    <r>
      <rPr>
        <sz val="8"/>
        <rFont val="Arial"/>
        <family val="2"/>
      </rPr>
      <t xml:space="preserve">ducation nationale et </t>
    </r>
    <r>
      <rPr>
        <sz val="8"/>
        <rFont val="Calibri"/>
        <family val="2"/>
      </rPr>
      <t>É</t>
    </r>
    <r>
      <rPr>
        <sz val="8"/>
        <rFont val="Arial"/>
        <family val="2"/>
      </rPr>
      <t>cologie) et en 2015 (le ministère de l'Éducation nationale). Les résultats globaux estimés prennent en compte le nombre de postes offerts aux concours pour lesquels les résultats n'ont pas été obtenus, en faisant l'hypothèse qu'ils ont été pourvus en nombre équivalent.</t>
    </r>
  </si>
  <si>
    <r>
      <t>Part des recrutements résultats estimés
 (en %)</t>
    </r>
    <r>
      <rPr>
        <vertAlign val="superscript"/>
        <sz val="8"/>
        <rFont val="Arial"/>
        <family val="2"/>
      </rPr>
      <t>(1)</t>
    </r>
  </si>
  <si>
    <r>
      <t>Titularisation au titre de la loi n° 2001-2 du 3 janvier 2001 (dite loi Sapin)</t>
    </r>
    <r>
      <rPr>
        <vertAlign val="superscript"/>
        <sz val="8"/>
        <rFont val="Arial"/>
        <family val="2"/>
      </rPr>
      <t>(2)</t>
    </r>
  </si>
  <si>
    <t>(2) Le plan de titularisation au titre de la loi n° 2001-2 du 3 janvier 2001 (résorption de l'emploi précaire, dite loi Sapin) a pris fin en janvier 2006. Un nouveau plan de titularisation a été mis en place par la loi n° 2012-347 du 12 mars 2012, dite loi Sauvadet.</t>
  </si>
  <si>
    <t>Doctorat</t>
  </si>
  <si>
    <t>bac +2</t>
  </si>
  <si>
    <t>bac +3</t>
  </si>
  <si>
    <t>bac +4</t>
  </si>
  <si>
    <t>bac +5</t>
  </si>
  <si>
    <t>Professeur d'éducation physique et sportive (Capeps)</t>
  </si>
  <si>
    <t>Secrétaire administratif classe supérieure</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</si>
</sst>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0"/>
    <numFmt numFmtId="173" formatCode="#,##0.0"/>
    <numFmt numFmtId="174" formatCode="&quot;Vrai&quot;;&quot;Vrai&quot;;&quot;Faux&quot;"/>
    <numFmt numFmtId="175" formatCode="&quot;Actif&quot;;&quot;Actif&quot;;&quot;Inactif&quot;"/>
    <numFmt numFmtId="176" formatCode="_-* #,##0.0\ _€_-;\-* #,##0.0\ _€_-;_-* &quot;-&quot;??\ _€_-;_-@_-"/>
    <numFmt numFmtId="177" formatCode="_-* #,##0.00\ _F_-;\-* #,##0.00\ _F_-;_-* &quot;-&quot;??\ _F_-;_-@_-"/>
    <numFmt numFmtId="178" formatCode="#,##0\ &quot;F&quot;;\-#,##0\ &quot;F&quot;"/>
    <numFmt numFmtId="179" formatCode="#,##0\ &quot;F&quot;;[Red]\-#,##0\ &quot;F&quot;"/>
    <numFmt numFmtId="180" formatCode="#,##0.00\ &quot;F&quot;;\-#,##0.00\ &quot;F&quot;"/>
    <numFmt numFmtId="181" formatCode="#,##0.00\ &quot;F&quot;;[Red]\-#,##0.00\ &quot;F&quot;"/>
    <numFmt numFmtId="182" formatCode="_-* #,##0\ &quot;F&quot;_-;\-* #,##0\ &quot;F&quot;_-;_-* &quot;-&quot;\ &quot;F&quot;_-;_-@_-"/>
    <numFmt numFmtId="183" formatCode="_-* #,##0\ _F_-;\-* #,##0\ _F_-;_-* &quot;-&quot;\ _F_-;_-@_-"/>
    <numFmt numFmtId="184" formatCode="_-* #,##0.00\ &quot;F&quot;_-;\-* #,##0.00\ &quot;F&quot;_-;_-* &quot;-&quot;??\ &quot;F&quot;_-;_-@_-"/>
    <numFmt numFmtId="185" formatCode="_-* #,##0\ _F_-;\-* #,##0\ _F_-;_-* &quot;-&quot;??\ _F_-;_-@_-"/>
    <numFmt numFmtId="186" formatCode="_-* #,##0.0\ _F_-;\-* #,##0.0\ _F_-;_-* &quot;-&quot;??\ _F_-;_-@_-"/>
    <numFmt numFmtId="187" formatCode="0.0%"/>
    <numFmt numFmtId="188" formatCode="_-* #,##0.000\ _F_-;\-* #,##0.000\ _F_-;_-* &quot;-&quot;??\ _F_-;_-@_-"/>
    <numFmt numFmtId="189" formatCode="_-* #,##0.0000\ _F_-;\-* #,##0.0000\ _F_-;_-* &quot;-&quot;??\ _F_-;_-@_-"/>
    <numFmt numFmtId="190" formatCode="0.0000000"/>
    <numFmt numFmtId="191" formatCode="0.000000"/>
    <numFmt numFmtId="192" formatCode="0.00000"/>
    <numFmt numFmtId="193" formatCode="0.0000"/>
    <numFmt numFmtId="194" formatCode="0.000"/>
    <numFmt numFmtId="195" formatCode="0.00000000"/>
    <numFmt numFmtId="196" formatCode="00000"/>
    <numFmt numFmtId="197" formatCode="[$-40C]dddd\ d\ mmmm\ yyyy"/>
    <numFmt numFmtId="198" formatCode="_-* #,##0.000\ _€_-;\-* #,##0.000\ _€_-;_-* &quot;-&quot;??\ _€_-;_-@_-"/>
    <numFmt numFmtId="199" formatCode="#,##0.00_ ;\-#,##0.00\ "/>
    <numFmt numFmtId="200" formatCode="00,000,000"/>
    <numFmt numFmtId="201" formatCode="0;[Red]0"/>
    <numFmt numFmtId="202" formatCode="#,##0.000"/>
    <numFmt numFmtId="203" formatCode="[$€-2]\ #,##0.00_);[Red]\([$€-2]\ #,##0.00\)"/>
  </numFmts>
  <fonts count="71">
    <font>
      <sz val="10"/>
      <name val="Arial"/>
      <family val="0"/>
    </font>
    <font>
      <sz val="8"/>
      <name val="Arial"/>
      <family val="2"/>
    </font>
    <font>
      <b/>
      <sz val="7"/>
      <name val="Arial"/>
      <family val="2"/>
    </font>
    <font>
      <b/>
      <sz val="10"/>
      <name val="Arial"/>
      <family val="2"/>
    </font>
    <font>
      <i/>
      <sz val="7"/>
      <name val="Arial"/>
      <family val="2"/>
    </font>
    <font>
      <b/>
      <i/>
      <sz val="8"/>
      <name val="Arial"/>
      <family val="2"/>
    </font>
    <font>
      <i/>
      <sz val="8"/>
      <name val="Arial"/>
      <family val="2"/>
    </font>
    <font>
      <b/>
      <sz val="8"/>
      <name val="Arial"/>
      <family val="2"/>
    </font>
    <font>
      <u val="single"/>
      <sz val="10"/>
      <color indexed="12"/>
      <name val="Arial"/>
      <family val="2"/>
    </font>
    <font>
      <u val="single"/>
      <sz val="10"/>
      <color indexed="36"/>
      <name val="Arial"/>
      <family val="2"/>
    </font>
    <font>
      <sz val="10"/>
      <color indexed="10"/>
      <name val="Arial"/>
      <family val="2"/>
    </font>
    <font>
      <vertAlign val="superscript"/>
      <sz val="8"/>
      <name val="Arial"/>
      <family val="2"/>
    </font>
    <font>
      <sz val="10"/>
      <color indexed="14"/>
      <name val="Arial"/>
      <family val="2"/>
    </font>
    <font>
      <sz val="8"/>
      <color indexed="14"/>
      <name val="Arial"/>
      <family val="2"/>
    </font>
    <font>
      <b/>
      <sz val="10"/>
      <name val="Calibri"/>
      <family val="2"/>
    </font>
    <font>
      <sz val="8"/>
      <name val="Calibri"/>
      <family val="2"/>
    </font>
    <font>
      <b/>
      <vertAlign val="superscript"/>
      <sz val="10"/>
      <name val="Arial"/>
      <family val="2"/>
    </font>
    <font>
      <b/>
      <vertAlign val="superscript"/>
      <sz val="8"/>
      <name val="Arial"/>
      <family val="2"/>
    </font>
    <font>
      <i/>
      <vertAlign val="superscript"/>
      <sz val="8"/>
      <name val="Arial"/>
      <family val="2"/>
    </font>
    <font>
      <sz val="10"/>
      <color indexed="8"/>
      <name val="Arial"/>
      <family val="2"/>
    </font>
    <font>
      <sz val="7"/>
      <color indexed="8"/>
      <name val="Arial"/>
      <family val="2"/>
    </font>
    <font>
      <sz val="8"/>
      <color indexed="8"/>
      <name val="Arial"/>
      <family val="2"/>
    </font>
    <font>
      <sz val="11"/>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10"/>
      <name val="Arial"/>
      <family val="2"/>
    </font>
    <font>
      <b/>
      <sz val="10"/>
      <color indexed="10"/>
      <name val="Arial"/>
      <family val="2"/>
    </font>
    <font>
      <b/>
      <sz val="8"/>
      <color indexed="10"/>
      <name val="Arial"/>
      <family val="2"/>
    </font>
    <font>
      <b/>
      <sz val="11"/>
      <color indexed="10"/>
      <name val="Calibri"/>
      <family val="2"/>
    </font>
    <font>
      <sz val="11"/>
      <name val="Calibri"/>
      <family val="2"/>
    </font>
    <font>
      <b/>
      <i/>
      <sz val="8"/>
      <color indexed="10"/>
      <name val="Arial"/>
      <family val="2"/>
    </font>
    <font>
      <i/>
      <sz val="10"/>
      <name val="Arial"/>
      <family val="2"/>
    </font>
    <font>
      <sz val="5.7"/>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sz val="10"/>
      <color rgb="FFFF0000"/>
      <name val="Arial"/>
      <family val="2"/>
    </font>
    <font>
      <b/>
      <sz val="10"/>
      <color rgb="FFFF0000"/>
      <name val="Arial"/>
      <family val="2"/>
    </font>
    <font>
      <b/>
      <sz val="8"/>
      <color rgb="FFFF0000"/>
      <name val="Arial"/>
      <family val="2"/>
    </font>
    <font>
      <b/>
      <sz val="11"/>
      <color rgb="FFFF0000"/>
      <name val="Calibri"/>
      <family val="2"/>
    </font>
    <font>
      <b/>
      <i/>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top>
        <color indexed="63"/>
      </top>
      <bottom>
        <color indexed="63"/>
      </bottom>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style="thin"/>
    </border>
    <border>
      <left style="thin"/>
      <right style="thin"/>
      <top style="hair"/>
      <bottom>
        <color indexed="63"/>
      </bottom>
    </border>
    <border>
      <left style="thin"/>
      <right style="thin"/>
      <top>
        <color indexed="63"/>
      </top>
      <bottom style="hair"/>
    </border>
    <border>
      <left>
        <color indexed="63"/>
      </left>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style="hair"/>
    </border>
    <border>
      <left style="thin"/>
      <right>
        <color indexed="63"/>
      </right>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color indexed="63"/>
      </bottom>
    </border>
    <border>
      <left style="thin"/>
      <right style="thin"/>
      <top style="medium"/>
      <bottom>
        <color indexed="63"/>
      </bottom>
    </border>
    <border>
      <left style="thin">
        <color indexed="8"/>
      </left>
      <right style="thin"/>
      <top>
        <color indexed="63"/>
      </top>
      <bottom style="thin"/>
    </border>
    <border>
      <left style="thin"/>
      <right style="thin">
        <color indexed="8"/>
      </right>
      <top>
        <color indexed="63"/>
      </top>
      <bottom>
        <color indexed="63"/>
      </bottom>
    </border>
    <border>
      <left style="thin"/>
      <right style="thin"/>
      <top style="medium"/>
      <bottom style="medium"/>
    </border>
    <border>
      <left>
        <color indexed="63"/>
      </left>
      <right style="thin"/>
      <top style="thin">
        <color indexed="8"/>
      </top>
      <bottom>
        <color indexed="63"/>
      </bottom>
    </border>
    <border>
      <left>
        <color indexed="63"/>
      </left>
      <right>
        <color indexed="63"/>
      </right>
      <top style="dashDot">
        <color indexed="8"/>
      </top>
      <bottom>
        <color indexed="63"/>
      </bottom>
    </border>
    <border>
      <left>
        <color indexed="63"/>
      </left>
      <right style="thin"/>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0" fontId="1" fillId="0" borderId="0">
      <alignment/>
      <protection/>
    </xf>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436">
    <xf numFmtId="0" fontId="0" fillId="0" borderId="0" xfId="0" applyAlignment="1">
      <alignment/>
    </xf>
    <xf numFmtId="0" fontId="0" fillId="0" borderId="0" xfId="0" applyBorder="1" applyAlignment="1">
      <alignment/>
    </xf>
    <xf numFmtId="0" fontId="4" fillId="0" borderId="0" xfId="0" applyFont="1" applyAlignment="1">
      <alignment/>
    </xf>
    <xf numFmtId="0" fontId="2" fillId="0" borderId="0" xfId="0" applyFont="1" applyAlignment="1">
      <alignment/>
    </xf>
    <xf numFmtId="3" fontId="0" fillId="0" borderId="0" xfId="0" applyNumberFormat="1" applyAlignment="1">
      <alignment/>
    </xf>
    <xf numFmtId="172" fontId="0" fillId="0" borderId="0" xfId="0" applyNumberFormat="1" applyAlignment="1">
      <alignment/>
    </xf>
    <xf numFmtId="0" fontId="0" fillId="0" borderId="0" xfId="0" applyAlignment="1">
      <alignment wrapText="1"/>
    </xf>
    <xf numFmtId="0" fontId="0" fillId="0" borderId="0" xfId="0" applyFill="1" applyAlignment="1">
      <alignment/>
    </xf>
    <xf numFmtId="0" fontId="2" fillId="0" borderId="0" xfId="0" applyFont="1" applyFill="1" applyAlignment="1">
      <alignment/>
    </xf>
    <xf numFmtId="0" fontId="1" fillId="0" borderId="0" xfId="0" applyFont="1" applyAlignment="1">
      <alignment/>
    </xf>
    <xf numFmtId="0" fontId="1" fillId="0" borderId="0" xfId="0" applyFont="1" applyFill="1" applyBorder="1" applyAlignment="1">
      <alignment horizontal="center" vertical="center" wrapText="1"/>
    </xf>
    <xf numFmtId="3" fontId="1" fillId="0" borderId="0" xfId="0" applyNumberFormat="1" applyFont="1" applyFill="1" applyBorder="1" applyAlignment="1">
      <alignment horizontal="right" wrapText="1"/>
    </xf>
    <xf numFmtId="0" fontId="1" fillId="0" borderId="0" xfId="0" applyFont="1" applyFill="1" applyBorder="1" applyAlignment="1">
      <alignment horizontal="right" wrapText="1"/>
    </xf>
    <xf numFmtId="0" fontId="1" fillId="0" borderId="0" xfId="0" applyFont="1" applyBorder="1" applyAlignment="1">
      <alignment horizontal="center" vertical="top" wrapText="1"/>
    </xf>
    <xf numFmtId="3" fontId="1" fillId="0" borderId="0" xfId="0" applyNumberFormat="1" applyFont="1" applyAlignment="1">
      <alignment horizontal="right"/>
    </xf>
    <xf numFmtId="3" fontId="1" fillId="0" borderId="0" xfId="0" applyNumberFormat="1" applyFont="1" applyAlignment="1">
      <alignment/>
    </xf>
    <xf numFmtId="173" fontId="1" fillId="0" borderId="0" xfId="0" applyNumberFormat="1"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3" fontId="1" fillId="0" borderId="0" xfId="0" applyNumberFormat="1" applyFont="1" applyBorder="1" applyAlignment="1">
      <alignment/>
    </xf>
    <xf numFmtId="0" fontId="1" fillId="0" borderId="10" xfId="0" applyFont="1" applyFill="1" applyBorder="1" applyAlignment="1">
      <alignment/>
    </xf>
    <xf numFmtId="0" fontId="1" fillId="0" borderId="0" xfId="0" applyFont="1" applyFill="1" applyBorder="1" applyAlignment="1">
      <alignment/>
    </xf>
    <xf numFmtId="0" fontId="1" fillId="0" borderId="0" xfId="52" applyFont="1" applyFill="1" applyBorder="1">
      <alignment/>
      <protection/>
    </xf>
    <xf numFmtId="0" fontId="1" fillId="0" borderId="0" xfId="0" applyFont="1" applyFill="1" applyAlignment="1">
      <alignment/>
    </xf>
    <xf numFmtId="0" fontId="1" fillId="0" borderId="11" xfId="0" applyFont="1" applyFill="1" applyBorder="1" applyAlignment="1">
      <alignment horizontal="center" wrapText="1"/>
    </xf>
    <xf numFmtId="0" fontId="0" fillId="0" borderId="12" xfId="0" applyBorder="1" applyAlignment="1">
      <alignment/>
    </xf>
    <xf numFmtId="0" fontId="0" fillId="0" borderId="0" xfId="0" applyFont="1" applyFill="1" applyAlignment="1">
      <alignment/>
    </xf>
    <xf numFmtId="3" fontId="0" fillId="0" borderId="0" xfId="0" applyNumberFormat="1" applyFill="1" applyBorder="1" applyAlignment="1">
      <alignment/>
    </xf>
    <xf numFmtId="3" fontId="0" fillId="0" borderId="0" xfId="0" applyNumberFormat="1" applyFont="1" applyFill="1" applyBorder="1" applyAlignment="1">
      <alignment/>
    </xf>
    <xf numFmtId="0" fontId="0" fillId="0" borderId="0" xfId="0" applyFill="1" applyBorder="1" applyAlignment="1">
      <alignment/>
    </xf>
    <xf numFmtId="3" fontId="1" fillId="0" borderId="13" xfId="52" applyNumberFormat="1" applyFont="1" applyFill="1" applyBorder="1" applyAlignment="1">
      <alignment horizontal="left" vertical="center" wrapText="1"/>
      <protection/>
    </xf>
    <xf numFmtId="0" fontId="0" fillId="0" borderId="10" xfId="0" applyFill="1" applyBorder="1" applyAlignment="1">
      <alignment/>
    </xf>
    <xf numFmtId="3" fontId="1" fillId="0" borderId="0" xfId="0" applyNumberFormat="1" applyFont="1" applyFill="1" applyBorder="1" applyAlignment="1">
      <alignment/>
    </xf>
    <xf numFmtId="0" fontId="0" fillId="0" borderId="12" xfId="0" applyBorder="1" applyAlignment="1">
      <alignment wrapText="1"/>
    </xf>
    <xf numFmtId="49" fontId="1" fillId="0" borderId="0" xfId="52" applyNumberFormat="1" applyFont="1" applyFill="1" applyBorder="1" applyAlignment="1">
      <alignment wrapText="1"/>
      <protection/>
    </xf>
    <xf numFmtId="0" fontId="0" fillId="0" borderId="0" xfId="0" applyNumberFormat="1" applyBorder="1" applyAlignment="1">
      <alignment/>
    </xf>
    <xf numFmtId="0" fontId="7" fillId="0" borderId="12" xfId="0" applyFont="1" applyBorder="1" applyAlignment="1">
      <alignment horizontal="left" wrapText="1"/>
    </xf>
    <xf numFmtId="3" fontId="1" fillId="0" borderId="0" xfId="0" applyNumberFormat="1" applyFont="1" applyBorder="1" applyAlignment="1">
      <alignment horizontal="right"/>
    </xf>
    <xf numFmtId="3" fontId="1" fillId="0" borderId="0" xfId="0" applyNumberFormat="1" applyFont="1" applyBorder="1" applyAlignment="1">
      <alignment/>
    </xf>
    <xf numFmtId="173" fontId="1" fillId="0" borderId="0" xfId="0" applyNumberFormat="1" applyFont="1" applyBorder="1" applyAlignment="1">
      <alignment/>
    </xf>
    <xf numFmtId="3" fontId="7" fillId="0" borderId="14" xfId="0" applyNumberFormat="1" applyFont="1" applyBorder="1" applyAlignment="1">
      <alignment horizontal="right"/>
    </xf>
    <xf numFmtId="3" fontId="1" fillId="0" borderId="14" xfId="0" applyNumberFormat="1" applyFont="1" applyBorder="1" applyAlignment="1">
      <alignment horizontal="right"/>
    </xf>
    <xf numFmtId="0" fontId="7" fillId="0" borderId="14" xfId="0" applyFont="1" applyBorder="1" applyAlignment="1">
      <alignment horizontal="center" wrapText="1"/>
    </xf>
    <xf numFmtId="0" fontId="3" fillId="0" borderId="0" xfId="0" applyFont="1" applyAlignment="1">
      <alignment/>
    </xf>
    <xf numFmtId="172" fontId="0" fillId="0" borderId="0" xfId="0" applyNumberFormat="1" applyBorder="1" applyAlignment="1">
      <alignment/>
    </xf>
    <xf numFmtId="0" fontId="0" fillId="0" borderId="0" xfId="0" applyNumberFormat="1" applyFill="1" applyBorder="1" applyAlignment="1">
      <alignment/>
    </xf>
    <xf numFmtId="0" fontId="5" fillId="0" borderId="10" xfId="0" applyFont="1" applyFill="1" applyBorder="1" applyAlignment="1">
      <alignment wrapText="1"/>
    </xf>
    <xf numFmtId="49" fontId="5" fillId="0" borderId="10" xfId="52" applyNumberFormat="1" applyFont="1" applyFill="1" applyBorder="1" applyAlignment="1">
      <alignment wrapText="1"/>
      <protection/>
    </xf>
    <xf numFmtId="0" fontId="1" fillId="0" borderId="0" xfId="0" applyFont="1" applyFill="1" applyBorder="1" applyAlignment="1">
      <alignment horizontal="left" wrapText="1"/>
    </xf>
    <xf numFmtId="49" fontId="7" fillId="0" borderId="0" xfId="52" applyNumberFormat="1" applyFont="1" applyFill="1" applyBorder="1" applyAlignment="1">
      <alignment horizontal="left"/>
      <protection/>
    </xf>
    <xf numFmtId="0" fontId="3" fillId="0" borderId="12" xfId="0" applyFont="1" applyBorder="1" applyAlignment="1">
      <alignment/>
    </xf>
    <xf numFmtId="0" fontId="1" fillId="0" borderId="0" xfId="0" applyFont="1" applyBorder="1" applyAlignment="1">
      <alignment horizontal="left" wrapText="1"/>
    </xf>
    <xf numFmtId="0" fontId="1" fillId="0" borderId="15" xfId="0" applyFont="1" applyFill="1" applyBorder="1" applyAlignment="1">
      <alignment horizontal="left" wrapText="1"/>
    </xf>
    <xf numFmtId="0" fontId="0" fillId="0" borderId="0" xfId="0" applyFont="1" applyAlignment="1">
      <alignment/>
    </xf>
    <xf numFmtId="49" fontId="1" fillId="0" borderId="0" xfId="52" applyNumberFormat="1" applyFont="1" applyFill="1" applyBorder="1" applyAlignment="1">
      <alignment horizontal="left" wrapText="1"/>
      <protection/>
    </xf>
    <xf numFmtId="0" fontId="1" fillId="0" borderId="0" xfId="0" applyFont="1" applyAlignment="1">
      <alignment/>
    </xf>
    <xf numFmtId="3" fontId="0" fillId="0" borderId="0" xfId="0" applyNumberFormat="1" applyBorder="1" applyAlignment="1">
      <alignment/>
    </xf>
    <xf numFmtId="1" fontId="1" fillId="0" borderId="0" xfId="0" applyNumberFormat="1" applyFont="1" applyFill="1" applyBorder="1" applyAlignment="1">
      <alignment/>
    </xf>
    <xf numFmtId="0" fontId="1" fillId="0" borderId="16" xfId="0" applyFont="1" applyFill="1" applyBorder="1" applyAlignment="1">
      <alignment wrapText="1"/>
    </xf>
    <xf numFmtId="0" fontId="1" fillId="0" borderId="16" xfId="0" applyFont="1" applyFill="1" applyBorder="1" applyAlignment="1">
      <alignment/>
    </xf>
    <xf numFmtId="172" fontId="1" fillId="0" borderId="16" xfId="0" applyNumberFormat="1" applyFont="1" applyFill="1" applyBorder="1" applyAlignment="1">
      <alignment/>
    </xf>
    <xf numFmtId="0" fontId="1" fillId="0" borderId="16" xfId="0" applyFont="1" applyBorder="1" applyAlignment="1">
      <alignment/>
    </xf>
    <xf numFmtId="0" fontId="3" fillId="0" borderId="0" xfId="0" applyFont="1" applyFill="1" applyAlignment="1">
      <alignment/>
    </xf>
    <xf numFmtId="0" fontId="3" fillId="0" borderId="0" xfId="0" applyFont="1" applyFill="1" applyAlignment="1">
      <alignment/>
    </xf>
    <xf numFmtId="0" fontId="10" fillId="0" borderId="0" xfId="0" applyFont="1" applyAlignment="1">
      <alignment wrapText="1"/>
    </xf>
    <xf numFmtId="0" fontId="0" fillId="0" borderId="13" xfId="0" applyBorder="1" applyAlignment="1">
      <alignment/>
    </xf>
    <xf numFmtId="0" fontId="1" fillId="0" borderId="0" xfId="0" applyFont="1" applyFill="1" applyBorder="1" applyAlignment="1">
      <alignment horizontal="center" wrapText="1"/>
    </xf>
    <xf numFmtId="0" fontId="0" fillId="0" borderId="0" xfId="0" applyFont="1" applyBorder="1" applyAlignment="1">
      <alignment/>
    </xf>
    <xf numFmtId="172" fontId="1" fillId="0" borderId="0" xfId="0" applyNumberFormat="1" applyFont="1" applyAlignment="1">
      <alignment wrapText="1"/>
    </xf>
    <xf numFmtId="172" fontId="1" fillId="0" borderId="16" xfId="0" applyNumberFormat="1" applyFont="1" applyFill="1" applyBorder="1" applyAlignment="1">
      <alignment/>
    </xf>
    <xf numFmtId="0" fontId="1" fillId="33" borderId="16" xfId="0" applyFont="1" applyFill="1" applyBorder="1" applyAlignment="1">
      <alignment/>
    </xf>
    <xf numFmtId="0" fontId="1" fillId="0" borderId="0" xfId="0" applyFont="1" applyFill="1" applyBorder="1" applyAlignment="1">
      <alignment horizontal="left" wrapText="1"/>
    </xf>
    <xf numFmtId="0" fontId="1" fillId="0" borderId="0" xfId="0" applyFont="1" applyBorder="1" applyAlignment="1">
      <alignment wrapText="1"/>
    </xf>
    <xf numFmtId="0" fontId="3" fillId="0" borderId="13" xfId="0" applyFont="1" applyBorder="1" applyAlignment="1">
      <alignment/>
    </xf>
    <xf numFmtId="0" fontId="1" fillId="0" borderId="17" xfId="0" applyFont="1" applyBorder="1" applyAlignment="1">
      <alignment/>
    </xf>
    <xf numFmtId="0" fontId="1" fillId="0" borderId="17" xfId="0" applyFont="1" applyFill="1" applyBorder="1" applyAlignment="1">
      <alignment/>
    </xf>
    <xf numFmtId="0" fontId="7" fillId="0" borderId="18" xfId="0" applyFont="1" applyBorder="1" applyAlignment="1">
      <alignment/>
    </xf>
    <xf numFmtId="0" fontId="1" fillId="0" borderId="19" xfId="0" applyFont="1" applyFill="1" applyBorder="1" applyAlignment="1">
      <alignment horizontal="center" wrapText="1"/>
    </xf>
    <xf numFmtId="0" fontId="7" fillId="0" borderId="10" xfId="0" applyFont="1" applyBorder="1" applyAlignment="1">
      <alignment horizontal="right" wrapText="1"/>
    </xf>
    <xf numFmtId="0" fontId="7" fillId="0" borderId="20" xfId="0" applyFont="1" applyBorder="1" applyAlignment="1">
      <alignment/>
    </xf>
    <xf numFmtId="3" fontId="1" fillId="0" borderId="13" xfId="52" applyNumberFormat="1" applyFont="1" applyFill="1" applyBorder="1" applyAlignment="1">
      <alignment horizontal="center" wrapText="1"/>
      <protection/>
    </xf>
    <xf numFmtId="0" fontId="7" fillId="0" borderId="21" xfId="0" applyFont="1" applyFill="1" applyBorder="1" applyAlignment="1">
      <alignment horizontal="center"/>
    </xf>
    <xf numFmtId="0" fontId="7" fillId="0" borderId="10" xfId="0" applyFont="1" applyFill="1" applyBorder="1" applyAlignment="1">
      <alignment horizontal="center"/>
    </xf>
    <xf numFmtId="0" fontId="7" fillId="0" borderId="20" xfId="0" applyFont="1" applyFill="1" applyBorder="1" applyAlignment="1">
      <alignment horizontal="center"/>
    </xf>
    <xf numFmtId="0" fontId="0" fillId="0" borderId="0" xfId="0" applyFill="1" applyAlignment="1">
      <alignment wrapText="1"/>
    </xf>
    <xf numFmtId="0" fontId="1" fillId="0" borderId="16" xfId="0" applyFont="1" applyFill="1" applyBorder="1" applyAlignment="1">
      <alignment horizontal="right"/>
    </xf>
    <xf numFmtId="0" fontId="1" fillId="0" borderId="22" xfId="0" applyFont="1" applyFill="1" applyBorder="1" applyAlignment="1">
      <alignment/>
    </xf>
    <xf numFmtId="3" fontId="1" fillId="0" borderId="22" xfId="0" applyNumberFormat="1" applyFont="1" applyFill="1" applyBorder="1" applyAlignment="1">
      <alignment/>
    </xf>
    <xf numFmtId="3" fontId="1" fillId="0" borderId="17" xfId="0" applyNumberFormat="1" applyFont="1" applyFill="1" applyBorder="1" applyAlignment="1">
      <alignment/>
    </xf>
    <xf numFmtId="3" fontId="13" fillId="0" borderId="0" xfId="0" applyNumberFormat="1" applyFont="1" applyAlignment="1">
      <alignment/>
    </xf>
    <xf numFmtId="0" fontId="13" fillId="0" borderId="0" xfId="0" applyFont="1" applyAlignment="1">
      <alignment/>
    </xf>
    <xf numFmtId="3" fontId="1" fillId="0" borderId="23" xfId="0" applyNumberFormat="1" applyFont="1" applyFill="1" applyBorder="1" applyAlignment="1">
      <alignment/>
    </xf>
    <xf numFmtId="172" fontId="1" fillId="0" borderId="0" xfId="0" applyNumberFormat="1" applyFont="1" applyFill="1" applyBorder="1" applyAlignment="1">
      <alignment/>
    </xf>
    <xf numFmtId="172" fontId="12" fillId="0" borderId="0" xfId="0" applyNumberFormat="1" applyFont="1" applyFill="1" applyBorder="1" applyAlignment="1">
      <alignment/>
    </xf>
    <xf numFmtId="3" fontId="1" fillId="0" borderId="0" xfId="0" applyNumberFormat="1" applyFont="1" applyAlignment="1">
      <alignment/>
    </xf>
    <xf numFmtId="3" fontId="1" fillId="0" borderId="0" xfId="0" applyNumberFormat="1" applyFont="1" applyFill="1" applyAlignment="1">
      <alignment/>
    </xf>
    <xf numFmtId="0" fontId="1" fillId="0" borderId="0" xfId="0" applyFont="1" applyFill="1" applyBorder="1" applyAlignment="1">
      <alignment/>
    </xf>
    <xf numFmtId="172" fontId="1" fillId="0" borderId="0" xfId="0" applyNumberFormat="1" applyFont="1" applyFill="1" applyAlignment="1">
      <alignment/>
    </xf>
    <xf numFmtId="3" fontId="1" fillId="0" borderId="22" xfId="0" applyNumberFormat="1" applyFont="1" applyFill="1" applyBorder="1" applyAlignment="1">
      <alignment horizontal="right"/>
    </xf>
    <xf numFmtId="3" fontId="1" fillId="0" borderId="0" xfId="0" applyNumberFormat="1" applyFont="1" applyFill="1" applyBorder="1" applyAlignment="1">
      <alignment horizontal="right"/>
    </xf>
    <xf numFmtId="49" fontId="1" fillId="0" borderId="17" xfId="0" applyNumberFormat="1" applyFont="1" applyFill="1" applyBorder="1" applyAlignment="1">
      <alignment horizontal="right"/>
    </xf>
    <xf numFmtId="173" fontId="1" fillId="0" borderId="0" xfId="0" applyNumberFormat="1" applyFont="1" applyFill="1" applyBorder="1" applyAlignment="1">
      <alignment/>
    </xf>
    <xf numFmtId="3" fontId="1" fillId="0" borderId="17" xfId="0" applyNumberFormat="1" applyFont="1" applyBorder="1" applyAlignment="1">
      <alignment/>
    </xf>
    <xf numFmtId="3" fontId="1" fillId="0" borderId="17" xfId="0" applyNumberFormat="1" applyFont="1" applyFill="1" applyBorder="1" applyAlignment="1">
      <alignment horizontal="right"/>
    </xf>
    <xf numFmtId="172" fontId="1" fillId="0" borderId="0" xfId="0" applyNumberFormat="1" applyFont="1" applyBorder="1" applyAlignment="1">
      <alignment horizontal="right" wrapText="1"/>
    </xf>
    <xf numFmtId="0" fontId="3" fillId="0" borderId="0" xfId="0" applyFont="1" applyBorder="1" applyAlignment="1">
      <alignment/>
    </xf>
    <xf numFmtId="3" fontId="0" fillId="0" borderId="0" xfId="0" applyNumberFormat="1" applyFill="1" applyAlignment="1">
      <alignment/>
    </xf>
    <xf numFmtId="0" fontId="1" fillId="0" borderId="0" xfId="0" applyFont="1" applyBorder="1" applyAlignment="1">
      <alignment/>
    </xf>
    <xf numFmtId="0" fontId="7" fillId="0" borderId="15" xfId="0" applyFont="1" applyBorder="1" applyAlignment="1">
      <alignment wrapText="1"/>
    </xf>
    <xf numFmtId="0" fontId="7" fillId="0" borderId="23" xfId="0" applyFont="1" applyBorder="1" applyAlignment="1">
      <alignment/>
    </xf>
    <xf numFmtId="3" fontId="1" fillId="0" borderId="19" xfId="0" applyNumberFormat="1" applyFont="1" applyBorder="1" applyAlignment="1">
      <alignment horizontal="right" wrapText="1"/>
    </xf>
    <xf numFmtId="3" fontId="1" fillId="0" borderId="24" xfId="0" applyNumberFormat="1" applyFont="1" applyBorder="1" applyAlignment="1">
      <alignment/>
    </xf>
    <xf numFmtId="3" fontId="1" fillId="0" borderId="19" xfId="0" applyNumberFormat="1" applyFont="1" applyFill="1" applyBorder="1" applyAlignment="1">
      <alignment wrapText="1"/>
    </xf>
    <xf numFmtId="0" fontId="1" fillId="0" borderId="0" xfId="0" applyFont="1" applyAlignment="1">
      <alignment horizontal="left" wrapText="1"/>
    </xf>
    <xf numFmtId="172" fontId="1" fillId="0" borderId="25" xfId="0" applyNumberFormat="1" applyFont="1" applyBorder="1" applyAlignment="1">
      <alignment/>
    </xf>
    <xf numFmtId="172" fontId="1" fillId="0" borderId="15" xfId="0" applyNumberFormat="1" applyFont="1" applyBorder="1" applyAlignment="1">
      <alignment/>
    </xf>
    <xf numFmtId="172" fontId="1" fillId="0" borderId="22" xfId="0" applyNumberFormat="1" applyFont="1" applyBorder="1" applyAlignment="1">
      <alignment/>
    </xf>
    <xf numFmtId="0"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7" fillId="0" borderId="0" xfId="0" applyFont="1" applyFill="1" applyBorder="1" applyAlignment="1">
      <alignment/>
    </xf>
    <xf numFmtId="0" fontId="7" fillId="0" borderId="0" xfId="0" applyFont="1" applyFill="1" applyBorder="1" applyAlignment="1">
      <alignment wrapText="1"/>
    </xf>
    <xf numFmtId="3" fontId="1" fillId="0" borderId="0" xfId="0" applyNumberFormat="1" applyFont="1" applyFill="1" applyBorder="1" applyAlignment="1">
      <alignment horizontal="right" wrapText="1"/>
    </xf>
    <xf numFmtId="0" fontId="1" fillId="0" borderId="0" xfId="0" applyFont="1" applyFill="1" applyBorder="1" applyAlignment="1">
      <alignment horizontal="left"/>
    </xf>
    <xf numFmtId="3" fontId="1" fillId="0" borderId="0" xfId="0" applyNumberFormat="1" applyFont="1" applyFill="1" applyBorder="1" applyAlignment="1">
      <alignment horizontal="right" wrapText="1"/>
    </xf>
    <xf numFmtId="3" fontId="1" fillId="0" borderId="0" xfId="0" applyNumberFormat="1" applyFont="1" applyFill="1" applyBorder="1" applyAlignment="1">
      <alignment/>
    </xf>
    <xf numFmtId="0" fontId="1" fillId="0" borderId="0" xfId="0" applyNumberFormat="1" applyFont="1" applyFill="1" applyBorder="1" applyAlignment="1">
      <alignment vertical="center" wrapText="1"/>
    </xf>
    <xf numFmtId="0" fontId="1" fillId="0" borderId="0" xfId="0" applyFont="1" applyAlignment="1">
      <alignment wrapText="1"/>
    </xf>
    <xf numFmtId="0" fontId="65" fillId="0" borderId="0" xfId="0" applyFont="1" applyFill="1" applyBorder="1" applyAlignment="1">
      <alignment/>
    </xf>
    <xf numFmtId="0" fontId="0" fillId="0" borderId="12" xfId="0" applyFont="1" applyBorder="1" applyAlignment="1">
      <alignment horizontal="right"/>
    </xf>
    <xf numFmtId="3" fontId="65" fillId="0" borderId="0" xfId="0" applyNumberFormat="1" applyFont="1" applyFill="1" applyBorder="1" applyAlignment="1">
      <alignment/>
    </xf>
    <xf numFmtId="0" fontId="1" fillId="0" borderId="15" xfId="0" applyFont="1" applyBorder="1" applyAlignment="1">
      <alignment horizontal="right"/>
    </xf>
    <xf numFmtId="0" fontId="1" fillId="0" borderId="12" xfId="0" applyFont="1" applyBorder="1" applyAlignment="1">
      <alignment horizontal="right"/>
    </xf>
    <xf numFmtId="0" fontId="7" fillId="0" borderId="0" xfId="0" applyFont="1" applyBorder="1" applyAlignment="1">
      <alignment horizontal="left" wrapText="1"/>
    </xf>
    <xf numFmtId="3" fontId="0" fillId="0" borderId="0" xfId="0" applyNumberFormat="1" applyFont="1" applyAlignment="1">
      <alignment/>
    </xf>
    <xf numFmtId="0" fontId="7" fillId="0" borderId="18" xfId="0" applyFont="1" applyFill="1" applyBorder="1" applyAlignment="1">
      <alignment/>
    </xf>
    <xf numFmtId="0" fontId="7" fillId="0" borderId="12" xfId="0" applyFont="1" applyFill="1" applyBorder="1" applyAlignment="1">
      <alignment horizontal="left" wrapText="1"/>
    </xf>
    <xf numFmtId="0" fontId="66" fillId="0" borderId="0" xfId="0" applyFont="1" applyFill="1" applyAlignment="1">
      <alignment/>
    </xf>
    <xf numFmtId="3" fontId="65" fillId="0" borderId="0" xfId="0" applyNumberFormat="1" applyFont="1" applyAlignment="1">
      <alignment/>
    </xf>
    <xf numFmtId="0" fontId="65" fillId="0" borderId="0" xfId="0" applyFont="1" applyAlignment="1">
      <alignment/>
    </xf>
    <xf numFmtId="3" fontId="7" fillId="0" borderId="21" xfId="0" applyNumberFormat="1" applyFont="1" applyFill="1" applyBorder="1" applyAlignment="1">
      <alignment/>
    </xf>
    <xf numFmtId="3" fontId="7" fillId="0" borderId="10" xfId="0" applyNumberFormat="1" applyFont="1" applyFill="1" applyBorder="1" applyAlignment="1">
      <alignment/>
    </xf>
    <xf numFmtId="3" fontId="1" fillId="0" borderId="15" xfId="0" applyNumberFormat="1" applyFont="1" applyBorder="1" applyAlignment="1">
      <alignment/>
    </xf>
    <xf numFmtId="3" fontId="1" fillId="0" borderId="26" xfId="0" applyNumberFormat="1" applyFont="1" applyBorder="1" applyAlignment="1">
      <alignment/>
    </xf>
    <xf numFmtId="3" fontId="1" fillId="0" borderId="13" xfId="0" applyNumberFormat="1" applyFont="1" applyBorder="1" applyAlignment="1">
      <alignment/>
    </xf>
    <xf numFmtId="3" fontId="7" fillId="0" borderId="14" xfId="0" applyNumberFormat="1" applyFont="1" applyFill="1" applyBorder="1" applyAlignment="1">
      <alignment/>
    </xf>
    <xf numFmtId="3" fontId="7" fillId="0" borderId="27" xfId="0" applyNumberFormat="1" applyFont="1" applyFill="1" applyBorder="1" applyAlignment="1">
      <alignment/>
    </xf>
    <xf numFmtId="3" fontId="7" fillId="0" borderId="16" xfId="0" applyNumberFormat="1" applyFont="1" applyFill="1" applyBorder="1" applyAlignment="1">
      <alignment/>
    </xf>
    <xf numFmtId="3" fontId="1" fillId="0" borderId="24" xfId="0" applyNumberFormat="1" applyFont="1" applyFill="1" applyBorder="1" applyAlignment="1">
      <alignment/>
    </xf>
    <xf numFmtId="3" fontId="7" fillId="0" borderId="28" xfId="0" applyNumberFormat="1" applyFont="1" applyFill="1" applyBorder="1" applyAlignment="1">
      <alignment/>
    </xf>
    <xf numFmtId="3" fontId="7" fillId="0" borderId="29" xfId="0" applyNumberFormat="1" applyFont="1" applyFill="1" applyBorder="1" applyAlignment="1">
      <alignment/>
    </xf>
    <xf numFmtId="3" fontId="7" fillId="0" borderId="18" xfId="0" applyNumberFormat="1" applyFont="1" applyFill="1" applyBorder="1" applyAlignment="1">
      <alignment/>
    </xf>
    <xf numFmtId="3" fontId="1" fillId="0" borderId="15" xfId="0" applyNumberFormat="1" applyFont="1" applyFill="1" applyBorder="1" applyAlignment="1">
      <alignment/>
    </xf>
    <xf numFmtId="3" fontId="7" fillId="0" borderId="30" xfId="0" applyNumberFormat="1" applyFont="1" applyFill="1" applyBorder="1" applyAlignment="1">
      <alignment/>
    </xf>
    <xf numFmtId="3" fontId="7" fillId="0" borderId="31" xfId="0" applyNumberFormat="1" applyFont="1" applyFill="1" applyBorder="1" applyAlignment="1">
      <alignment/>
    </xf>
    <xf numFmtId="3" fontId="7" fillId="0" borderId="12" xfId="0" applyNumberFormat="1" applyFont="1" applyFill="1" applyBorder="1" applyAlignment="1">
      <alignment/>
    </xf>
    <xf numFmtId="0" fontId="1" fillId="0" borderId="31" xfId="0" applyFont="1" applyBorder="1" applyAlignment="1">
      <alignment/>
    </xf>
    <xf numFmtId="0" fontId="7" fillId="0" borderId="14" xfId="0" applyFont="1" applyBorder="1" applyAlignment="1">
      <alignment horizontal="left" wrapText="1"/>
    </xf>
    <xf numFmtId="172" fontId="7" fillId="0" borderId="28" xfId="0" applyNumberFormat="1" applyFont="1" applyFill="1" applyBorder="1" applyAlignment="1">
      <alignment/>
    </xf>
    <xf numFmtId="172" fontId="1" fillId="0" borderId="24" xfId="0" applyNumberFormat="1" applyFont="1" applyFill="1" applyBorder="1" applyAlignment="1">
      <alignment/>
    </xf>
    <xf numFmtId="172" fontId="1" fillId="0" borderId="25" xfId="0" applyNumberFormat="1" applyFont="1" applyFill="1" applyBorder="1" applyAlignment="1">
      <alignment/>
    </xf>
    <xf numFmtId="172" fontId="7" fillId="0" borderId="16" xfId="0" applyNumberFormat="1" applyFont="1" applyFill="1" applyBorder="1" applyAlignment="1">
      <alignment/>
    </xf>
    <xf numFmtId="172" fontId="7" fillId="0" borderId="27" xfId="0" applyNumberFormat="1" applyFont="1" applyFill="1" applyBorder="1" applyAlignment="1">
      <alignment/>
    </xf>
    <xf numFmtId="172" fontId="7" fillId="0" borderId="25" xfId="0" applyNumberFormat="1" applyFont="1" applyFill="1" applyBorder="1" applyAlignment="1">
      <alignment/>
    </xf>
    <xf numFmtId="172" fontId="7" fillId="0" borderId="12" xfId="0" applyNumberFormat="1" applyFont="1" applyFill="1" applyBorder="1" applyAlignment="1">
      <alignment/>
    </xf>
    <xf numFmtId="172" fontId="7" fillId="0" borderId="10" xfId="0" applyNumberFormat="1" applyFont="1" applyFill="1" applyBorder="1" applyAlignment="1">
      <alignment/>
    </xf>
    <xf numFmtId="172" fontId="7" fillId="0" borderId="30" xfId="0" applyNumberFormat="1" applyFont="1" applyFill="1" applyBorder="1" applyAlignment="1">
      <alignment/>
    </xf>
    <xf numFmtId="172" fontId="7" fillId="0" borderId="0" xfId="0" applyNumberFormat="1" applyFont="1" applyFill="1" applyBorder="1" applyAlignment="1">
      <alignment/>
    </xf>
    <xf numFmtId="172" fontId="7" fillId="0" borderId="14" xfId="0" applyNumberFormat="1" applyFont="1" applyFill="1" applyBorder="1" applyAlignment="1">
      <alignment/>
    </xf>
    <xf numFmtId="3" fontId="1" fillId="0" borderId="19" xfId="0" applyNumberFormat="1" applyFont="1" applyFill="1" applyBorder="1" applyAlignment="1">
      <alignment/>
    </xf>
    <xf numFmtId="0" fontId="66" fillId="0" borderId="0" xfId="0" applyFont="1" applyAlignment="1">
      <alignment/>
    </xf>
    <xf numFmtId="172" fontId="1" fillId="0" borderId="0" xfId="0" applyNumberFormat="1" applyFont="1" applyAlignment="1">
      <alignment/>
    </xf>
    <xf numFmtId="173" fontId="0" fillId="0" borderId="0" xfId="0" applyNumberFormat="1" applyBorder="1" applyAlignment="1">
      <alignment/>
    </xf>
    <xf numFmtId="173" fontId="6" fillId="0" borderId="13" xfId="0" applyNumberFormat="1" applyFont="1" applyFill="1" applyBorder="1" applyAlignment="1">
      <alignment/>
    </xf>
    <xf numFmtId="173" fontId="6" fillId="0" borderId="12" xfId="0" applyNumberFormat="1" applyFont="1" applyFill="1" applyBorder="1" applyAlignment="1">
      <alignment/>
    </xf>
    <xf numFmtId="0" fontId="0" fillId="0" borderId="0" xfId="0" applyBorder="1" applyAlignment="1">
      <alignment/>
    </xf>
    <xf numFmtId="49" fontId="7" fillId="0" borderId="32" xfId="52" applyNumberFormat="1" applyFont="1" applyFill="1" applyBorder="1" applyAlignment="1">
      <alignment horizontal="left"/>
      <protection/>
    </xf>
    <xf numFmtId="49" fontId="7" fillId="0" borderId="33" xfId="52" applyNumberFormat="1" applyFont="1" applyFill="1" applyBorder="1" applyAlignment="1">
      <alignment horizontal="left"/>
      <protection/>
    </xf>
    <xf numFmtId="3" fontId="65" fillId="0" borderId="0" xfId="0" applyNumberFormat="1" applyFont="1" applyBorder="1" applyAlignment="1">
      <alignment/>
    </xf>
    <xf numFmtId="0" fontId="1" fillId="34" borderId="21" xfId="52" applyFont="1" applyFill="1" applyBorder="1" applyAlignment="1">
      <alignment horizontal="center" wrapText="1"/>
      <protection/>
    </xf>
    <xf numFmtId="3" fontId="7" fillId="0" borderId="22" xfId="0" applyNumberFormat="1" applyFont="1" applyFill="1" applyBorder="1" applyAlignment="1">
      <alignment/>
    </xf>
    <xf numFmtId="3" fontId="7" fillId="0" borderId="34" xfId="0" applyNumberFormat="1" applyFont="1" applyFill="1" applyBorder="1" applyAlignment="1">
      <alignment/>
    </xf>
    <xf numFmtId="3" fontId="7" fillId="0" borderId="35" xfId="0" applyNumberFormat="1" applyFont="1" applyFill="1" applyBorder="1" applyAlignment="1">
      <alignment/>
    </xf>
    <xf numFmtId="173" fontId="1" fillId="0" borderId="36" xfId="52" applyNumberFormat="1" applyFont="1" applyFill="1" applyBorder="1">
      <alignment/>
      <protection/>
    </xf>
    <xf numFmtId="3" fontId="7" fillId="0" borderId="22" xfId="52" applyNumberFormat="1" applyFont="1" applyFill="1" applyBorder="1">
      <alignment/>
      <protection/>
    </xf>
    <xf numFmtId="3" fontId="7" fillId="0" borderId="34" xfId="52" applyNumberFormat="1" applyFont="1" applyFill="1" applyBorder="1">
      <alignment/>
      <protection/>
    </xf>
    <xf numFmtId="3" fontId="7" fillId="0" borderId="35" xfId="52" applyNumberFormat="1" applyFont="1" applyFill="1" applyBorder="1">
      <alignment/>
      <protection/>
    </xf>
    <xf numFmtId="3" fontId="7" fillId="0" borderId="23" xfId="0" applyNumberFormat="1" applyFont="1" applyFill="1" applyBorder="1" applyAlignment="1">
      <alignment/>
    </xf>
    <xf numFmtId="0" fontId="1" fillId="34" borderId="16" xfId="52" applyFont="1" applyFill="1" applyBorder="1" applyAlignment="1">
      <alignment horizontal="center" wrapText="1"/>
      <protection/>
    </xf>
    <xf numFmtId="3" fontId="7" fillId="0" borderId="24" xfId="0" applyNumberFormat="1" applyFont="1" applyFill="1" applyBorder="1" applyAlignment="1">
      <alignment/>
    </xf>
    <xf numFmtId="3" fontId="7" fillId="0" borderId="37" xfId="0" applyNumberFormat="1" applyFont="1" applyFill="1" applyBorder="1" applyAlignment="1">
      <alignment/>
    </xf>
    <xf numFmtId="3" fontId="7" fillId="0" borderId="38" xfId="0" applyNumberFormat="1" applyFont="1" applyFill="1" applyBorder="1" applyAlignment="1">
      <alignment/>
    </xf>
    <xf numFmtId="3" fontId="7" fillId="0" borderId="24" xfId="52" applyNumberFormat="1" applyFont="1" applyFill="1" applyBorder="1">
      <alignment/>
      <protection/>
    </xf>
    <xf numFmtId="173" fontId="1" fillId="0" borderId="25" xfId="52" applyNumberFormat="1" applyFont="1" applyFill="1" applyBorder="1">
      <alignment/>
      <protection/>
    </xf>
    <xf numFmtId="3" fontId="7" fillId="0" borderId="38" xfId="52" applyNumberFormat="1" applyFont="1" applyFill="1" applyBorder="1">
      <alignment/>
      <protection/>
    </xf>
    <xf numFmtId="3" fontId="7" fillId="0" borderId="19" xfId="0" applyNumberFormat="1" applyFont="1" applyFill="1" applyBorder="1" applyAlignment="1">
      <alignment/>
    </xf>
    <xf numFmtId="172" fontId="1" fillId="0" borderId="29" xfId="0" applyNumberFormat="1" applyFont="1" applyFill="1" applyBorder="1" applyAlignment="1">
      <alignment/>
    </xf>
    <xf numFmtId="0" fontId="65" fillId="0" borderId="0" xfId="0" applyFont="1" applyAlignment="1">
      <alignment horizontal="center"/>
    </xf>
    <xf numFmtId="0" fontId="1" fillId="0" borderId="22" xfId="0" applyFont="1" applyFill="1" applyBorder="1" applyAlignment="1">
      <alignment/>
    </xf>
    <xf numFmtId="3" fontId="65" fillId="0" borderId="10" xfId="0" applyNumberFormat="1" applyFont="1" applyFill="1" applyBorder="1" applyAlignment="1">
      <alignment/>
    </xf>
    <xf numFmtId="3" fontId="65" fillId="0" borderId="21" xfId="0" applyNumberFormat="1" applyFont="1" applyFill="1" applyBorder="1" applyAlignment="1">
      <alignment/>
    </xf>
    <xf numFmtId="172" fontId="65" fillId="0" borderId="10" xfId="0" applyNumberFormat="1" applyFont="1" applyFill="1" applyBorder="1" applyAlignment="1">
      <alignment/>
    </xf>
    <xf numFmtId="0" fontId="1" fillId="0" borderId="22" xfId="0" applyFont="1" applyBorder="1" applyAlignment="1">
      <alignment/>
    </xf>
    <xf numFmtId="3" fontId="1" fillId="0" borderId="39" xfId="0" applyNumberFormat="1" applyFont="1" applyFill="1" applyBorder="1" applyAlignment="1">
      <alignment/>
    </xf>
    <xf numFmtId="3" fontId="1" fillId="0" borderId="12" xfId="0" applyNumberFormat="1" applyFont="1" applyFill="1" applyBorder="1" applyAlignment="1">
      <alignment/>
    </xf>
    <xf numFmtId="3" fontId="1" fillId="0" borderId="29" xfId="0" applyNumberFormat="1" applyFont="1" applyFill="1" applyBorder="1" applyAlignment="1">
      <alignment/>
    </xf>
    <xf numFmtId="3" fontId="1" fillId="0" borderId="18" xfId="0" applyNumberFormat="1" applyFont="1" applyFill="1" applyBorder="1" applyAlignment="1">
      <alignment/>
    </xf>
    <xf numFmtId="173" fontId="1" fillId="0" borderId="15" xfId="0" applyNumberFormat="1" applyFont="1" applyFill="1" applyBorder="1" applyAlignment="1">
      <alignment/>
    </xf>
    <xf numFmtId="173" fontId="1" fillId="0" borderId="29" xfId="0" applyNumberFormat="1" applyFont="1" applyFill="1" applyBorder="1" applyAlignment="1">
      <alignment/>
    </xf>
    <xf numFmtId="0" fontId="6" fillId="0" borderId="0" xfId="0" applyFont="1" applyAlignment="1">
      <alignment wrapText="1"/>
    </xf>
    <xf numFmtId="0" fontId="65" fillId="0" borderId="0" xfId="0" applyFont="1" applyFill="1" applyBorder="1" applyAlignment="1">
      <alignment horizontal="center" wrapText="1"/>
    </xf>
    <xf numFmtId="172" fontId="0" fillId="0" borderId="0" xfId="0" applyNumberFormat="1" applyFill="1" applyBorder="1" applyAlignment="1">
      <alignment/>
    </xf>
    <xf numFmtId="0" fontId="67" fillId="0" borderId="0" xfId="0" applyFont="1" applyBorder="1" applyAlignment="1">
      <alignment/>
    </xf>
    <xf numFmtId="0" fontId="1" fillId="0" borderId="13" xfId="0" applyFont="1" applyBorder="1" applyAlignment="1">
      <alignment horizontal="left"/>
    </xf>
    <xf numFmtId="0" fontId="1" fillId="0" borderId="40" xfId="0" applyNumberFormat="1" applyFont="1" applyFill="1" applyBorder="1" applyAlignment="1">
      <alignment horizontal="center" vertical="center" wrapText="1"/>
    </xf>
    <xf numFmtId="172" fontId="1" fillId="0" borderId="39" xfId="0" applyNumberFormat="1" applyFont="1" applyBorder="1" applyAlignment="1">
      <alignment horizontal="right"/>
    </xf>
    <xf numFmtId="172" fontId="1" fillId="0" borderId="17" xfId="0" applyNumberFormat="1" applyFont="1" applyBorder="1" applyAlignment="1">
      <alignment horizontal="right"/>
    </xf>
    <xf numFmtId="0" fontId="1" fillId="0" borderId="41" xfId="0" applyFont="1" applyBorder="1" applyAlignment="1">
      <alignment horizontal="center" vertical="center" wrapText="1"/>
    </xf>
    <xf numFmtId="172" fontId="1" fillId="0" borderId="42" xfId="0" applyNumberFormat="1" applyFont="1" applyBorder="1" applyAlignment="1" quotePrefix="1">
      <alignment horizontal="center"/>
    </xf>
    <xf numFmtId="0" fontId="65" fillId="0" borderId="0" xfId="0" applyFont="1" applyFill="1" applyAlignment="1">
      <alignment/>
    </xf>
    <xf numFmtId="0" fontId="0" fillId="0" borderId="0" xfId="0" applyFill="1" applyBorder="1" applyAlignment="1">
      <alignment/>
    </xf>
    <xf numFmtId="3" fontId="7" fillId="0" borderId="43" xfId="0" applyNumberFormat="1" applyFont="1" applyFill="1" applyBorder="1" applyAlignment="1">
      <alignment/>
    </xf>
    <xf numFmtId="0" fontId="1" fillId="0" borderId="0" xfId="52">
      <alignment/>
      <protection/>
    </xf>
    <xf numFmtId="172" fontId="1" fillId="0" borderId="36" xfId="0" applyNumberFormat="1" applyFont="1" applyBorder="1" applyAlignment="1">
      <alignment horizontal="center"/>
    </xf>
    <xf numFmtId="172" fontId="1" fillId="0" borderId="0" xfId="0" applyNumberFormat="1" applyFont="1" applyBorder="1" applyAlignment="1">
      <alignment horizontal="center"/>
    </xf>
    <xf numFmtId="3" fontId="1" fillId="0" borderId="17" xfId="0" applyNumberFormat="1" applyFont="1" applyFill="1" applyBorder="1" applyAlignment="1">
      <alignment horizontal="right" wrapText="1"/>
    </xf>
    <xf numFmtId="3" fontId="1" fillId="0" borderId="16" xfId="0" applyNumberFormat="1" applyFont="1" applyFill="1" applyBorder="1" applyAlignment="1">
      <alignment wrapText="1"/>
    </xf>
    <xf numFmtId="0" fontId="65" fillId="0" borderId="0" xfId="0" applyFont="1" applyAlignment="1">
      <alignment horizontal="right"/>
    </xf>
    <xf numFmtId="0" fontId="65" fillId="0" borderId="0" xfId="0" applyFont="1" applyAlignment="1">
      <alignment wrapText="1"/>
    </xf>
    <xf numFmtId="0" fontId="1" fillId="0" borderId="0" xfId="0" applyFont="1" applyBorder="1" applyAlignment="1">
      <alignment horizontal="right"/>
    </xf>
    <xf numFmtId="3" fontId="1" fillId="0" borderId="12" xfId="0" applyNumberFormat="1" applyFont="1" applyBorder="1" applyAlignment="1">
      <alignment/>
    </xf>
    <xf numFmtId="172" fontId="68" fillId="0" borderId="0" xfId="0" applyNumberFormat="1" applyFont="1" applyFill="1" applyBorder="1" applyAlignment="1">
      <alignment/>
    </xf>
    <xf numFmtId="3" fontId="65" fillId="0" borderId="0" xfId="0" applyNumberFormat="1" applyFont="1" applyFill="1" applyBorder="1" applyAlignment="1">
      <alignment horizontal="right"/>
    </xf>
    <xf numFmtId="0" fontId="66" fillId="0" borderId="0" xfId="0" applyFont="1" applyAlignment="1">
      <alignment horizontal="right"/>
    </xf>
    <xf numFmtId="0" fontId="65" fillId="0" borderId="0" xfId="0" applyFont="1" applyFill="1" applyAlignment="1">
      <alignment horizontal="right"/>
    </xf>
    <xf numFmtId="3" fontId="1" fillId="0" borderId="24" xfId="52" applyNumberFormat="1" applyFont="1" applyFill="1" applyBorder="1">
      <alignment/>
      <protection/>
    </xf>
    <xf numFmtId="3" fontId="7" fillId="0" borderId="37" xfId="52" applyNumberFormat="1" applyFont="1" applyFill="1" applyBorder="1">
      <alignment/>
      <protection/>
    </xf>
    <xf numFmtId="3" fontId="1" fillId="0" borderId="22" xfId="52" applyNumberFormat="1" applyFont="1" applyFill="1" applyBorder="1">
      <alignment/>
      <protection/>
    </xf>
    <xf numFmtId="3" fontId="6" fillId="0" borderId="0" xfId="0" applyNumberFormat="1" applyFont="1" applyFill="1" applyAlignment="1">
      <alignment/>
    </xf>
    <xf numFmtId="3" fontId="6" fillId="0" borderId="22" xfId="0" applyNumberFormat="1" applyFont="1" applyFill="1" applyBorder="1" applyAlignment="1">
      <alignment/>
    </xf>
    <xf numFmtId="172" fontId="6" fillId="0" borderId="22" xfId="0" applyNumberFormat="1" applyFont="1" applyFill="1" applyBorder="1" applyAlignment="1">
      <alignment/>
    </xf>
    <xf numFmtId="173" fontId="1" fillId="0" borderId="36" xfId="0" applyNumberFormat="1" applyFont="1" applyFill="1" applyBorder="1" applyAlignment="1">
      <alignment/>
    </xf>
    <xf numFmtId="173" fontId="1" fillId="0" borderId="24" xfId="52" applyNumberFormat="1" applyFont="1" applyFill="1" applyBorder="1">
      <alignment/>
      <protection/>
    </xf>
    <xf numFmtId="173" fontId="1" fillId="0" borderId="22" xfId="52" applyNumberFormat="1" applyFont="1" applyFill="1" applyBorder="1">
      <alignment/>
      <protection/>
    </xf>
    <xf numFmtId="173" fontId="1" fillId="0" borderId="25" xfId="0" applyNumberFormat="1" applyFont="1" applyFill="1" applyBorder="1" applyAlignment="1">
      <alignment/>
    </xf>
    <xf numFmtId="172" fontId="6" fillId="0" borderId="22" xfId="52" applyNumberFormat="1" applyFont="1" applyFill="1" applyBorder="1" applyAlignment="1">
      <alignment/>
      <protection/>
    </xf>
    <xf numFmtId="173" fontId="6" fillId="0" borderId="22" xfId="0" applyNumberFormat="1" applyFont="1" applyFill="1" applyBorder="1" applyAlignment="1">
      <alignment/>
    </xf>
    <xf numFmtId="0" fontId="6" fillId="0" borderId="16" xfId="0" applyFont="1" applyFill="1" applyBorder="1" applyAlignment="1">
      <alignment/>
    </xf>
    <xf numFmtId="0" fontId="6" fillId="0" borderId="21" xfId="0" applyFont="1" applyFill="1" applyBorder="1" applyAlignment="1">
      <alignment/>
    </xf>
    <xf numFmtId="3" fontId="1" fillId="0" borderId="21" xfId="0" applyNumberFormat="1" applyFont="1" applyFill="1" applyBorder="1" applyAlignment="1">
      <alignment/>
    </xf>
    <xf numFmtId="173" fontId="1" fillId="0" borderId="16" xfId="52" applyNumberFormat="1" applyFont="1" applyFill="1" applyBorder="1">
      <alignment/>
      <protection/>
    </xf>
    <xf numFmtId="173" fontId="1" fillId="0" borderId="21" xfId="52" applyNumberFormat="1" applyFont="1" applyFill="1" applyBorder="1">
      <alignment/>
      <protection/>
    </xf>
    <xf numFmtId="0" fontId="0" fillId="0" borderId="16" xfId="0" applyFont="1" applyFill="1" applyBorder="1" applyAlignment="1">
      <alignment/>
    </xf>
    <xf numFmtId="0" fontId="0" fillId="0" borderId="21" xfId="0" applyFont="1" applyFill="1" applyBorder="1" applyAlignment="1">
      <alignment/>
    </xf>
    <xf numFmtId="0" fontId="0" fillId="0" borderId="0" xfId="0" applyFill="1" applyBorder="1" applyAlignment="1">
      <alignment wrapText="1"/>
    </xf>
    <xf numFmtId="0" fontId="50" fillId="0" borderId="0" xfId="0" applyNumberFormat="1" applyFont="1" applyFill="1" applyBorder="1" applyAlignment="1">
      <alignment/>
    </xf>
    <xf numFmtId="0" fontId="69" fillId="0" borderId="0" xfId="0" applyFont="1" applyFill="1" applyBorder="1" applyAlignment="1">
      <alignment/>
    </xf>
    <xf numFmtId="0" fontId="50" fillId="0" borderId="0" xfId="0" applyFont="1" applyFill="1" applyBorder="1" applyAlignment="1">
      <alignment/>
    </xf>
    <xf numFmtId="0" fontId="44" fillId="0" borderId="0" xfId="0" applyFont="1" applyFill="1" applyBorder="1" applyAlignment="1">
      <alignment/>
    </xf>
    <xf numFmtId="0" fontId="44" fillId="0" borderId="0" xfId="0" applyFont="1" applyBorder="1" applyAlignment="1">
      <alignment/>
    </xf>
    <xf numFmtId="0" fontId="44" fillId="0" borderId="0" xfId="0" applyNumberFormat="1" applyFont="1" applyFill="1" applyBorder="1" applyAlignment="1">
      <alignment/>
    </xf>
    <xf numFmtId="3" fontId="1" fillId="0" borderId="23" xfId="0" applyNumberFormat="1" applyFont="1" applyFill="1" applyBorder="1" applyAlignment="1">
      <alignment wrapText="1"/>
    </xf>
    <xf numFmtId="3" fontId="1" fillId="0" borderId="23" xfId="0" applyNumberFormat="1" applyFont="1" applyBorder="1" applyAlignment="1">
      <alignment horizontal="right" wrapText="1"/>
    </xf>
    <xf numFmtId="3" fontId="1" fillId="0" borderId="22" xfId="0" applyNumberFormat="1" applyFont="1" applyBorder="1" applyAlignment="1">
      <alignment/>
    </xf>
    <xf numFmtId="172" fontId="1" fillId="0" borderId="36" xfId="0" applyNumberFormat="1" applyFont="1" applyBorder="1" applyAlignment="1">
      <alignment/>
    </xf>
    <xf numFmtId="172" fontId="1" fillId="0" borderId="0" xfId="0" applyNumberFormat="1" applyFont="1" applyBorder="1" applyAlignment="1" quotePrefix="1">
      <alignment horizontal="right"/>
    </xf>
    <xf numFmtId="172" fontId="1" fillId="0" borderId="15" xfId="0" applyNumberFormat="1" applyFont="1" applyBorder="1" applyAlignment="1">
      <alignment horizontal="right"/>
    </xf>
    <xf numFmtId="172" fontId="1" fillId="0" borderId="22" xfId="0" applyNumberFormat="1" applyFont="1" applyBorder="1" applyAlignment="1">
      <alignment horizontal="right"/>
    </xf>
    <xf numFmtId="172" fontId="1" fillId="0" borderId="36" xfId="0" applyNumberFormat="1" applyFont="1" applyBorder="1" applyAlignment="1" quotePrefix="1">
      <alignment horizontal="right"/>
    </xf>
    <xf numFmtId="172" fontId="1" fillId="0" borderId="17" xfId="0" applyNumberFormat="1" applyFont="1" applyBorder="1" applyAlignment="1" quotePrefix="1">
      <alignment horizontal="right"/>
    </xf>
    <xf numFmtId="172" fontId="1" fillId="0" borderId="42" xfId="0" applyNumberFormat="1" applyFont="1" applyBorder="1" applyAlignment="1" quotePrefix="1">
      <alignment horizontal="right"/>
    </xf>
    <xf numFmtId="0" fontId="0" fillId="0" borderId="22" xfId="0" applyBorder="1" applyAlignment="1">
      <alignment/>
    </xf>
    <xf numFmtId="0" fontId="0" fillId="0" borderId="17" xfId="0" applyBorder="1" applyAlignment="1">
      <alignment/>
    </xf>
    <xf numFmtId="0" fontId="1" fillId="0" borderId="11"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41" xfId="0" applyFont="1" applyBorder="1" applyAlignment="1">
      <alignment horizontal="center" vertical="center"/>
    </xf>
    <xf numFmtId="0" fontId="1" fillId="0" borderId="11" xfId="0" applyFont="1" applyFill="1" applyBorder="1" applyAlignment="1">
      <alignment horizontal="center" wrapText="1"/>
    </xf>
    <xf numFmtId="3" fontId="7" fillId="0" borderId="22" xfId="0" applyNumberFormat="1" applyFont="1" applyBorder="1" applyAlignment="1">
      <alignment/>
    </xf>
    <xf numFmtId="172" fontId="1" fillId="0" borderId="36" xfId="0" applyNumberFormat="1" applyFont="1" applyFill="1" applyBorder="1" applyAlignment="1">
      <alignment/>
    </xf>
    <xf numFmtId="0" fontId="66" fillId="0" borderId="21" xfId="0" applyFont="1" applyFill="1" applyBorder="1" applyAlignment="1">
      <alignment/>
    </xf>
    <xf numFmtId="173" fontId="65" fillId="0" borderId="21" xfId="52" applyNumberFormat="1" applyFont="1" applyFill="1" applyBorder="1">
      <alignment/>
      <protection/>
    </xf>
    <xf numFmtId="3" fontId="7" fillId="0" borderId="39" xfId="0" applyNumberFormat="1" applyFont="1" applyFill="1" applyBorder="1" applyAlignment="1">
      <alignment/>
    </xf>
    <xf numFmtId="3" fontId="6" fillId="0" borderId="17" xfId="0" applyNumberFormat="1" applyFont="1" applyFill="1" applyBorder="1" applyAlignment="1">
      <alignment/>
    </xf>
    <xf numFmtId="173" fontId="6" fillId="0" borderId="42" xfId="0" applyNumberFormat="1" applyFont="1" applyFill="1" applyBorder="1" applyAlignment="1">
      <alignment/>
    </xf>
    <xf numFmtId="173" fontId="1" fillId="0" borderId="18" xfId="0" applyNumberFormat="1" applyFont="1" applyFill="1" applyBorder="1" applyAlignment="1">
      <alignment/>
    </xf>
    <xf numFmtId="0" fontId="6" fillId="34" borderId="20" xfId="52" applyFont="1" applyFill="1" applyBorder="1" applyAlignment="1">
      <alignment horizontal="center" wrapText="1"/>
      <protection/>
    </xf>
    <xf numFmtId="49" fontId="1" fillId="0" borderId="0" xfId="52" applyNumberFormat="1" applyFont="1" applyFill="1" applyBorder="1" applyAlignment="1">
      <alignment horizontal="left" wrapText="1"/>
      <protection/>
    </xf>
    <xf numFmtId="3" fontId="7" fillId="34" borderId="44" xfId="52" applyNumberFormat="1" applyFont="1" applyFill="1" applyBorder="1" applyAlignment="1">
      <alignment horizontal="center" vertical="center" wrapText="1"/>
      <protection/>
    </xf>
    <xf numFmtId="3" fontId="7" fillId="34" borderId="45" xfId="52" applyNumberFormat="1" applyFont="1" applyFill="1" applyBorder="1" applyAlignment="1">
      <alignment vertical="center" wrapText="1"/>
      <protection/>
    </xf>
    <xf numFmtId="0" fontId="7" fillId="34" borderId="44" xfId="52" applyFont="1" applyFill="1" applyBorder="1" applyAlignment="1">
      <alignment horizontal="center" vertical="center" wrapText="1"/>
      <protection/>
    </xf>
    <xf numFmtId="3" fontId="7" fillId="34" borderId="11" xfId="52" applyNumberFormat="1" applyFont="1" applyFill="1" applyBorder="1" applyAlignment="1">
      <alignment vertical="center" wrapText="1"/>
      <protection/>
    </xf>
    <xf numFmtId="49" fontId="1" fillId="0" borderId="13" xfId="52" applyNumberFormat="1" applyFont="1" applyFill="1" applyBorder="1" applyAlignment="1">
      <alignment wrapText="1"/>
      <protection/>
    </xf>
    <xf numFmtId="49" fontId="1" fillId="0" borderId="12" xfId="52" applyNumberFormat="1" applyFont="1" applyFill="1" applyBorder="1" applyAlignment="1">
      <alignment wrapText="1"/>
      <protection/>
    </xf>
    <xf numFmtId="194" fontId="0" fillId="0" borderId="0" xfId="0" applyNumberFormat="1" applyBorder="1" applyAlignment="1">
      <alignment/>
    </xf>
    <xf numFmtId="0" fontId="69" fillId="0" borderId="0" xfId="0" applyFont="1" applyBorder="1" applyAlignment="1">
      <alignment/>
    </xf>
    <xf numFmtId="49" fontId="1" fillId="0" borderId="0" xfId="52" applyNumberFormat="1" applyFont="1" applyFill="1" applyBorder="1" applyAlignment="1">
      <alignment horizontal="left"/>
      <protection/>
    </xf>
    <xf numFmtId="0" fontId="1" fillId="0" borderId="46" xfId="0" applyNumberFormat="1" applyFont="1" applyFill="1" applyBorder="1" applyAlignment="1">
      <alignment horizontal="center" vertical="center" wrapText="1"/>
    </xf>
    <xf numFmtId="0" fontId="1" fillId="0" borderId="47" xfId="0" applyFont="1" applyBorder="1" applyAlignment="1">
      <alignment horizontal="center" vertical="center"/>
    </xf>
    <xf numFmtId="0" fontId="1" fillId="0" borderId="46" xfId="0" applyFont="1" applyBorder="1" applyAlignment="1">
      <alignment horizontal="center" vertical="center"/>
    </xf>
    <xf numFmtId="3" fontId="1" fillId="0" borderId="48" xfId="0" applyNumberFormat="1" applyFont="1" applyBorder="1" applyAlignment="1">
      <alignment/>
    </xf>
    <xf numFmtId="3" fontId="1" fillId="0" borderId="25" xfId="0" applyNumberFormat="1" applyFont="1" applyBorder="1" applyAlignment="1">
      <alignment/>
    </xf>
    <xf numFmtId="0" fontId="7" fillId="0" borderId="13" xfId="0" applyFont="1" applyFill="1" applyBorder="1" applyAlignment="1">
      <alignment horizontal="right" wrapText="1"/>
    </xf>
    <xf numFmtId="0" fontId="7" fillId="0" borderId="42" xfId="0" applyFont="1" applyFill="1" applyBorder="1" applyAlignment="1">
      <alignment/>
    </xf>
    <xf numFmtId="3" fontId="7" fillId="0" borderId="13" xfId="0" applyNumberFormat="1" applyFont="1" applyFill="1" applyBorder="1" applyAlignment="1">
      <alignment/>
    </xf>
    <xf numFmtId="3" fontId="7" fillId="0" borderId="25" xfId="0" applyNumberFormat="1" applyFont="1" applyFill="1" applyBorder="1" applyAlignment="1">
      <alignment/>
    </xf>
    <xf numFmtId="3" fontId="7" fillId="0" borderId="36" xfId="0" applyNumberFormat="1" applyFont="1" applyFill="1" applyBorder="1" applyAlignment="1">
      <alignment/>
    </xf>
    <xf numFmtId="172" fontId="7" fillId="0" borderId="13" xfId="0" applyNumberFormat="1" applyFont="1" applyFill="1" applyBorder="1" applyAlignment="1">
      <alignment/>
    </xf>
    <xf numFmtId="0" fontId="1" fillId="0" borderId="13" xfId="0" applyFont="1" applyBorder="1" applyAlignment="1">
      <alignment horizontal="left" wrapText="1"/>
    </xf>
    <xf numFmtId="0" fontId="1" fillId="0" borderId="42" xfId="0" applyFont="1" applyBorder="1" applyAlignment="1">
      <alignment/>
    </xf>
    <xf numFmtId="3" fontId="1" fillId="0" borderId="36" xfId="0" applyNumberFormat="1" applyFont="1" applyFill="1" applyBorder="1" applyAlignment="1">
      <alignment/>
    </xf>
    <xf numFmtId="3" fontId="1" fillId="0" borderId="25" xfId="0" applyNumberFormat="1" applyFont="1" applyFill="1" applyBorder="1" applyAlignment="1">
      <alignment/>
    </xf>
    <xf numFmtId="0" fontId="65" fillId="0" borderId="13" xfId="0" applyFont="1" applyFill="1" applyBorder="1" applyAlignment="1">
      <alignment/>
    </xf>
    <xf numFmtId="3" fontId="1" fillId="0" borderId="49" xfId="0" applyNumberFormat="1" applyFont="1" applyBorder="1" applyAlignment="1">
      <alignment/>
    </xf>
    <xf numFmtId="3" fontId="1" fillId="0" borderId="13" xfId="0" applyNumberFormat="1" applyFont="1" applyFill="1" applyBorder="1" applyAlignment="1">
      <alignment/>
    </xf>
    <xf numFmtId="3" fontId="1" fillId="0" borderId="42" xfId="0" applyNumberFormat="1" applyFont="1" applyFill="1" applyBorder="1" applyAlignment="1">
      <alignment/>
    </xf>
    <xf numFmtId="0" fontId="66" fillId="0" borderId="13" xfId="0" applyFont="1" applyFill="1" applyBorder="1" applyAlignment="1">
      <alignment/>
    </xf>
    <xf numFmtId="0" fontId="1" fillId="0" borderId="13" xfId="0" applyFont="1" applyFill="1" applyBorder="1" applyAlignment="1">
      <alignment horizontal="left" wrapText="1"/>
    </xf>
    <xf numFmtId="0" fontId="1" fillId="0" borderId="42" xfId="0" applyFont="1" applyFill="1" applyBorder="1" applyAlignment="1">
      <alignment/>
    </xf>
    <xf numFmtId="0" fontId="1" fillId="0" borderId="36" xfId="0" applyFont="1" applyFill="1" applyBorder="1" applyAlignment="1">
      <alignment/>
    </xf>
    <xf numFmtId="173" fontId="0" fillId="0" borderId="0" xfId="0" applyNumberFormat="1" applyAlignment="1">
      <alignment/>
    </xf>
    <xf numFmtId="0" fontId="1" fillId="0" borderId="39" xfId="0" applyFont="1" applyBorder="1" applyAlignment="1">
      <alignment/>
    </xf>
    <xf numFmtId="0" fontId="1" fillId="0" borderId="19" xfId="0" applyFont="1" applyBorder="1" applyAlignment="1">
      <alignment wrapText="1"/>
    </xf>
    <xf numFmtId="0" fontId="0" fillId="0" borderId="15" xfId="0" applyBorder="1" applyAlignment="1">
      <alignment/>
    </xf>
    <xf numFmtId="0" fontId="1" fillId="0" borderId="24" xfId="0" applyFont="1" applyBorder="1" applyAlignment="1">
      <alignment wrapText="1"/>
    </xf>
    <xf numFmtId="0" fontId="65" fillId="0" borderId="50" xfId="0" applyFont="1" applyFill="1" applyBorder="1" applyAlignment="1">
      <alignment/>
    </xf>
    <xf numFmtId="0" fontId="0" fillId="0" borderId="0" xfId="0" applyFont="1" applyBorder="1" applyAlignment="1">
      <alignment/>
    </xf>
    <xf numFmtId="3" fontId="6" fillId="0" borderId="22" xfId="0" applyNumberFormat="1" applyFont="1" applyFill="1" applyBorder="1" applyAlignment="1">
      <alignment/>
    </xf>
    <xf numFmtId="172" fontId="7" fillId="0" borderId="51" xfId="0" applyNumberFormat="1" applyFont="1" applyFill="1" applyBorder="1" applyAlignment="1">
      <alignment/>
    </xf>
    <xf numFmtId="3" fontId="1" fillId="0" borderId="47" xfId="0" applyNumberFormat="1" applyFont="1" applyBorder="1" applyAlignment="1">
      <alignment/>
    </xf>
    <xf numFmtId="172" fontId="1" fillId="0" borderId="47" xfId="0" applyNumberFormat="1" applyFont="1" applyBorder="1" applyAlignment="1">
      <alignment horizontal="right"/>
    </xf>
    <xf numFmtId="49" fontId="7" fillId="0" borderId="15" xfId="52" applyNumberFormat="1" applyFont="1" applyFill="1" applyBorder="1" applyAlignment="1">
      <alignment horizontal="left"/>
      <protection/>
    </xf>
    <xf numFmtId="3" fontId="5" fillId="0" borderId="23" xfId="0" applyNumberFormat="1" applyFont="1" applyFill="1" applyBorder="1" applyAlignment="1">
      <alignment/>
    </xf>
    <xf numFmtId="3" fontId="5" fillId="0" borderId="39" xfId="0" applyNumberFormat="1" applyFont="1" applyFill="1" applyBorder="1" applyAlignment="1">
      <alignment/>
    </xf>
    <xf numFmtId="3" fontId="5" fillId="0" borderId="23" xfId="0" applyNumberFormat="1" applyFont="1" applyFill="1" applyBorder="1" applyAlignment="1">
      <alignment/>
    </xf>
    <xf numFmtId="3" fontId="5" fillId="0" borderId="15" xfId="0" applyNumberFormat="1" applyFont="1" applyFill="1" applyBorder="1" applyAlignment="1">
      <alignment/>
    </xf>
    <xf numFmtId="3" fontId="5" fillId="0" borderId="35" xfId="0" applyNumberFormat="1" applyFont="1" applyFill="1" applyBorder="1" applyAlignment="1">
      <alignment/>
    </xf>
    <xf numFmtId="3" fontId="5" fillId="0" borderId="43" xfId="0" applyNumberFormat="1" applyFont="1" applyFill="1" applyBorder="1" applyAlignment="1">
      <alignment/>
    </xf>
    <xf numFmtId="3" fontId="5" fillId="0" borderId="35" xfId="0" applyNumberFormat="1" applyFont="1" applyFill="1" applyBorder="1" applyAlignment="1">
      <alignment/>
    </xf>
    <xf numFmtId="3" fontId="5" fillId="0" borderId="33" xfId="0" applyNumberFormat="1" applyFont="1" applyFill="1" applyBorder="1" applyAlignment="1">
      <alignment/>
    </xf>
    <xf numFmtId="0" fontId="5" fillId="0" borderId="10" xfId="0" applyFont="1" applyFill="1" applyBorder="1" applyAlignment="1">
      <alignment/>
    </xf>
    <xf numFmtId="0" fontId="70" fillId="0" borderId="21" xfId="0" applyFont="1" applyFill="1" applyBorder="1" applyAlignment="1">
      <alignment/>
    </xf>
    <xf numFmtId="0" fontId="70" fillId="0" borderId="20" xfId="0" applyFont="1" applyFill="1" applyBorder="1" applyAlignment="1">
      <alignment/>
    </xf>
    <xf numFmtId="0" fontId="70" fillId="0" borderId="10" xfId="0" applyFont="1" applyFill="1" applyBorder="1" applyAlignment="1">
      <alignment/>
    </xf>
    <xf numFmtId="0" fontId="1" fillId="0" borderId="17" xfId="0" applyNumberFormat="1" applyFont="1" applyFill="1" applyBorder="1" applyAlignment="1">
      <alignment horizontal="right"/>
    </xf>
    <xf numFmtId="1" fontId="1" fillId="0" borderId="17" xfId="0" applyNumberFormat="1" applyFont="1" applyFill="1" applyBorder="1" applyAlignment="1">
      <alignment horizontal="right"/>
    </xf>
    <xf numFmtId="1" fontId="1" fillId="0" borderId="22" xfId="0" applyNumberFormat="1" applyFont="1" applyFill="1" applyBorder="1" applyAlignment="1">
      <alignment horizontal="right"/>
    </xf>
    <xf numFmtId="1" fontId="1" fillId="0" borderId="0" xfId="0" applyNumberFormat="1" applyFont="1" applyFill="1" applyBorder="1" applyAlignment="1">
      <alignment horizontal="right"/>
    </xf>
    <xf numFmtId="0" fontId="1" fillId="0" borderId="23" xfId="0" applyFont="1" applyFill="1" applyBorder="1" applyAlignment="1">
      <alignment horizontal="center" wrapText="1"/>
    </xf>
    <xf numFmtId="0" fontId="1" fillId="0" borderId="15" xfId="0" applyFont="1" applyFill="1" applyBorder="1" applyAlignment="1">
      <alignment horizontal="center" wrapText="1"/>
    </xf>
    <xf numFmtId="0" fontId="1" fillId="0" borderId="39" xfId="0" applyFont="1" applyFill="1" applyBorder="1" applyAlignment="1">
      <alignment horizontal="center" wrapText="1"/>
    </xf>
    <xf numFmtId="0" fontId="1" fillId="0" borderId="17" xfId="0" applyFont="1" applyFill="1" applyBorder="1" applyAlignment="1">
      <alignment vertical="center" wrapText="1"/>
    </xf>
    <xf numFmtId="0" fontId="1" fillId="0" borderId="22" xfId="0" applyFont="1" applyFill="1" applyBorder="1" applyAlignment="1">
      <alignment horizontal="center" wrapText="1"/>
    </xf>
    <xf numFmtId="0" fontId="1" fillId="0" borderId="17" xfId="0" applyFont="1" applyFill="1" applyBorder="1" applyAlignment="1">
      <alignment horizontal="center" wrapText="1"/>
    </xf>
    <xf numFmtId="0" fontId="6" fillId="34" borderId="10" xfId="52" applyFont="1" applyFill="1" applyBorder="1" applyAlignment="1">
      <alignment horizontal="center" wrapText="1"/>
      <protection/>
    </xf>
    <xf numFmtId="172" fontId="0" fillId="0" borderId="0" xfId="0" applyNumberFormat="1" applyFill="1" applyAlignment="1">
      <alignment/>
    </xf>
    <xf numFmtId="0" fontId="0" fillId="0" borderId="46" xfId="0" applyFill="1" applyBorder="1" applyAlignment="1">
      <alignment/>
    </xf>
    <xf numFmtId="0" fontId="7" fillId="0" borderId="20" xfId="0" applyFont="1" applyFill="1" applyBorder="1" applyAlignment="1">
      <alignment/>
    </xf>
    <xf numFmtId="0" fontId="1" fillId="0" borderId="52" xfId="0" applyFont="1" applyBorder="1" applyAlignment="1">
      <alignment/>
    </xf>
    <xf numFmtId="0" fontId="1" fillId="0" borderId="17" xfId="0" applyFont="1" applyBorder="1" applyAlignment="1">
      <alignment vertical="center"/>
    </xf>
    <xf numFmtId="0" fontId="1" fillId="0" borderId="39" xfId="0" applyFont="1" applyFill="1" applyBorder="1" applyAlignment="1">
      <alignment/>
    </xf>
    <xf numFmtId="0" fontId="1" fillId="0" borderId="18" xfId="0" applyFont="1" applyFill="1" applyBorder="1" applyAlignment="1">
      <alignment/>
    </xf>
    <xf numFmtId="0" fontId="3" fillId="0" borderId="12" xfId="0" applyFont="1" applyBorder="1" applyAlignment="1">
      <alignment horizontal="left" wrapText="1"/>
    </xf>
    <xf numFmtId="0" fontId="0" fillId="0" borderId="12" xfId="0" applyBorder="1" applyAlignment="1">
      <alignment horizontal="left" wrapText="1"/>
    </xf>
    <xf numFmtId="0" fontId="6" fillId="0" borderId="0" xfId="0" applyFont="1" applyBorder="1" applyAlignment="1">
      <alignment horizontal="left" wrapText="1"/>
    </xf>
    <xf numFmtId="0" fontId="7" fillId="0" borderId="23" xfId="0" applyFont="1" applyFill="1" applyBorder="1" applyAlignment="1">
      <alignment horizontal="center" vertical="top" wrapText="1"/>
    </xf>
    <xf numFmtId="0" fontId="7" fillId="0" borderId="22" xfId="0" applyFont="1" applyFill="1" applyBorder="1" applyAlignment="1">
      <alignment horizontal="center" vertical="top" wrapText="1"/>
    </xf>
    <xf numFmtId="0" fontId="7" fillId="0" borderId="36" xfId="0" applyFont="1" applyFill="1" applyBorder="1" applyAlignment="1">
      <alignment horizontal="center" vertical="top" wrapText="1"/>
    </xf>
    <xf numFmtId="0" fontId="6" fillId="0" borderId="0" xfId="0" applyFont="1" applyAlignment="1">
      <alignment horizontal="left" wrapText="1"/>
    </xf>
    <xf numFmtId="0" fontId="7" fillId="0" borderId="0" xfId="0" applyFont="1" applyFill="1" applyBorder="1" applyAlignment="1">
      <alignment horizontal="center" vertical="top" wrapText="1"/>
    </xf>
    <xf numFmtId="0" fontId="0" fillId="0" borderId="0" xfId="0" applyFill="1" applyBorder="1" applyAlignment="1">
      <alignment/>
    </xf>
    <xf numFmtId="0" fontId="1" fillId="0" borderId="0" xfId="0" applyFont="1" applyAlignment="1">
      <alignment horizontal="left" wrapText="1"/>
    </xf>
    <xf numFmtId="0" fontId="6" fillId="0" borderId="0" xfId="0" applyFont="1" applyAlignment="1">
      <alignment wrapText="1"/>
    </xf>
    <xf numFmtId="0" fontId="6" fillId="0" borderId="0" xfId="0" applyFont="1" applyAlignment="1">
      <alignment wrapText="1"/>
    </xf>
    <xf numFmtId="0" fontId="0" fillId="0" borderId="0" xfId="0" applyAlignment="1">
      <alignment wrapText="1"/>
    </xf>
    <xf numFmtId="0" fontId="3" fillId="0" borderId="0" xfId="0" applyFont="1" applyBorder="1" applyAlignment="1">
      <alignment horizontal="justify" wrapText="1"/>
    </xf>
    <xf numFmtId="0" fontId="0" fillId="0" borderId="0" xfId="0" applyAlignment="1">
      <alignment horizontal="justify" wrapText="1"/>
    </xf>
    <xf numFmtId="0" fontId="1" fillId="0" borderId="0" xfId="0" applyFont="1" applyAlignment="1">
      <alignment horizontal="justify" vertical="center" wrapText="1"/>
    </xf>
    <xf numFmtId="0" fontId="1" fillId="0" borderId="0" xfId="0" applyFont="1" applyAlignment="1">
      <alignment horizontal="justify" vertical="center" wrapText="1"/>
    </xf>
    <xf numFmtId="0" fontId="3" fillId="0" borderId="0" xfId="0" applyFont="1" applyFill="1" applyAlignment="1">
      <alignment horizontal="left" wrapText="1"/>
    </xf>
    <xf numFmtId="0" fontId="6" fillId="0" borderId="47" xfId="0" applyFont="1" applyBorder="1" applyAlignment="1">
      <alignment wrapText="1"/>
    </xf>
    <xf numFmtId="0" fontId="0" fillId="0" borderId="47" xfId="0" applyBorder="1" applyAlignment="1">
      <alignment wrapText="1"/>
    </xf>
    <xf numFmtId="0" fontId="0" fillId="0" borderId="0" xfId="0" applyBorder="1" applyAlignment="1">
      <alignment wrapText="1"/>
    </xf>
    <xf numFmtId="0" fontId="0" fillId="0" borderId="25" xfId="0" applyFont="1" applyBorder="1" applyAlignment="1">
      <alignment horizontal="center"/>
    </xf>
    <xf numFmtId="0" fontId="0" fillId="0" borderId="11" xfId="0" applyFont="1" applyBorder="1" applyAlignment="1">
      <alignment horizontal="center"/>
    </xf>
    <xf numFmtId="0" fontId="7" fillId="0" borderId="10" xfId="0" applyFont="1" applyBorder="1" applyAlignment="1">
      <alignment/>
    </xf>
    <xf numFmtId="0" fontId="0" fillId="0" borderId="10" xfId="0" applyBorder="1" applyAlignment="1">
      <alignment/>
    </xf>
    <xf numFmtId="0" fontId="1"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wrapText="1"/>
    </xf>
    <xf numFmtId="0" fontId="6" fillId="0" borderId="0" xfId="0" applyFont="1" applyAlignment="1">
      <alignment horizontal="left" vertical="center" wrapText="1"/>
    </xf>
    <xf numFmtId="0" fontId="1" fillId="0" borderId="21" xfId="0" applyFont="1" applyFill="1" applyBorder="1" applyAlignment="1">
      <alignment horizontal="center"/>
    </xf>
    <xf numFmtId="0" fontId="1" fillId="0" borderId="10" xfId="0" applyFont="1" applyFill="1" applyBorder="1" applyAlignment="1">
      <alignment horizontal="center"/>
    </xf>
    <xf numFmtId="0" fontId="1" fillId="0" borderId="20" xfId="0" applyFont="1" applyFill="1" applyBorder="1" applyAlignment="1">
      <alignment horizontal="center"/>
    </xf>
    <xf numFmtId="0" fontId="1" fillId="0" borderId="0" xfId="0" applyNumberFormat="1" applyFont="1" applyAlignment="1">
      <alignment horizontal="left" wrapText="1"/>
    </xf>
    <xf numFmtId="0" fontId="6" fillId="0" borderId="0" xfId="0" applyFont="1" applyFill="1" applyBorder="1" applyAlignment="1">
      <alignment horizontal="left" wrapText="1"/>
    </xf>
    <xf numFmtId="0" fontId="6" fillId="0" borderId="0" xfId="0" applyFont="1" applyFill="1" applyBorder="1" applyAlignment="1">
      <alignment horizontal="left" wrapText="1"/>
    </xf>
    <xf numFmtId="3" fontId="7" fillId="34" borderId="44" xfId="52" applyNumberFormat="1" applyFont="1" applyFill="1" applyBorder="1" applyAlignment="1">
      <alignment horizontal="center" vertical="center" wrapText="1"/>
      <protection/>
    </xf>
    <xf numFmtId="3" fontId="7" fillId="34" borderId="46" xfId="52" applyNumberFormat="1" applyFont="1" applyFill="1" applyBorder="1" applyAlignment="1">
      <alignment horizontal="center" vertical="center" wrapText="1"/>
      <protection/>
    </xf>
    <xf numFmtId="3" fontId="1" fillId="0" borderId="44" xfId="52" applyNumberFormat="1" applyFont="1" applyFill="1" applyBorder="1" applyAlignment="1">
      <alignment horizontal="center" wrapText="1"/>
      <protection/>
    </xf>
    <xf numFmtId="3" fontId="1" fillId="0" borderId="11" xfId="52" applyNumberFormat="1" applyFont="1" applyFill="1" applyBorder="1" applyAlignment="1">
      <alignment horizontal="center" wrapText="1"/>
      <protection/>
    </xf>
    <xf numFmtId="3" fontId="1" fillId="0" borderId="46" xfId="52" applyNumberFormat="1" applyFont="1" applyFill="1" applyBorder="1" applyAlignment="1">
      <alignment horizontal="center" wrapText="1"/>
      <protection/>
    </xf>
    <xf numFmtId="173" fontId="1" fillId="0" borderId="40" xfId="52" applyNumberFormat="1" applyFont="1" applyFill="1" applyBorder="1" applyAlignment="1">
      <alignment horizontal="center" vertical="center" wrapText="1"/>
      <protection/>
    </xf>
    <xf numFmtId="173" fontId="1" fillId="0" borderId="36" xfId="52" applyNumberFormat="1" applyFont="1" applyFill="1" applyBorder="1" applyAlignment="1">
      <alignment horizontal="center" vertical="center" wrapText="1"/>
      <protection/>
    </xf>
    <xf numFmtId="0" fontId="1" fillId="0" borderId="42" xfId="0" applyFont="1" applyBorder="1" applyAlignment="1">
      <alignment vertical="center" wrapText="1"/>
    </xf>
    <xf numFmtId="0" fontId="1" fillId="0" borderId="16" xfId="0" applyFont="1" applyBorder="1" applyAlignment="1">
      <alignment vertical="center" wrapText="1"/>
    </xf>
    <xf numFmtId="0" fontId="1" fillId="0" borderId="16" xfId="0" applyFont="1" applyFill="1" applyBorder="1" applyAlignment="1">
      <alignment vertical="center" wrapText="1"/>
    </xf>
    <xf numFmtId="0" fontId="1" fillId="0" borderId="2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Border="1" applyAlignment="1">
      <alignment horizontal="center" vertical="center"/>
    </xf>
    <xf numFmtId="0" fontId="1" fillId="0" borderId="10"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3" fontId="5" fillId="0" borderId="0" xfId="0" applyNumberFormat="1" applyFont="1" applyFill="1" applyAlignment="1">
      <alignment/>
    </xf>
    <xf numFmtId="3" fontId="5" fillId="0" borderId="33" xfId="0" applyNumberFormat="1" applyFont="1" applyFill="1" applyBorder="1" applyAlignment="1">
      <alignment/>
    </xf>
    <xf numFmtId="3" fontId="6" fillId="0" borderId="10" xfId="0" applyNumberFormat="1" applyFont="1" applyFill="1" applyBorder="1" applyAlignment="1">
      <alignment/>
    </xf>
    <xf numFmtId="3" fontId="5" fillId="0" borderId="53" xfId="0" applyNumberFormat="1" applyFont="1" applyFill="1" applyBorder="1" applyAlignment="1">
      <alignment/>
    </xf>
    <xf numFmtId="3" fontId="5" fillId="0" borderId="0" xfId="0" applyNumberFormat="1" applyFont="1" applyFill="1" applyBorder="1" applyAlignment="1">
      <alignment/>
    </xf>
    <xf numFmtId="3" fontId="5" fillId="0" borderId="32" xfId="0" applyNumberFormat="1" applyFont="1" applyFill="1" applyBorder="1" applyAlignment="1">
      <alignment/>
    </xf>
    <xf numFmtId="3" fontId="6" fillId="0" borderId="0" xfId="0" applyNumberFormat="1" applyFont="1" applyFill="1" applyBorder="1" applyAlignment="1">
      <alignment/>
    </xf>
    <xf numFmtId="173" fontId="6" fillId="0" borderId="10" xfId="0" applyNumberFormat="1" applyFont="1" applyFill="1" applyBorder="1" applyAlignment="1">
      <alignment/>
    </xf>
    <xf numFmtId="173" fontId="6" fillId="0" borderId="0" xfId="0" applyNumberFormat="1" applyFont="1" applyFill="1" applyBorder="1" applyAlignment="1">
      <alignment/>
    </xf>
    <xf numFmtId="0" fontId="46" fillId="0" borderId="10" xfId="0" applyFont="1" applyFill="1" applyBorder="1" applyAlignment="1">
      <alignment/>
    </xf>
    <xf numFmtId="0" fontId="5" fillId="0" borderId="15" xfId="0" applyFont="1" applyFill="1" applyBorder="1" applyAlignment="1">
      <alignment/>
    </xf>
    <xf numFmtId="0" fontId="5" fillId="0" borderId="33" xfId="0" applyFont="1" applyFill="1" applyBorder="1" applyAlignment="1">
      <alignment/>
    </xf>
    <xf numFmtId="3" fontId="5" fillId="0" borderId="17" xfId="0" applyNumberFormat="1" applyFont="1" applyFill="1" applyBorder="1" applyAlignment="1">
      <alignment/>
    </xf>
    <xf numFmtId="172" fontId="6" fillId="0" borderId="42" xfId="0" applyNumberFormat="1" applyFont="1" applyFill="1" applyBorder="1" applyAlignment="1">
      <alignment/>
    </xf>
    <xf numFmtId="0" fontId="6" fillId="0" borderId="20" xfId="0" applyFont="1" applyFill="1" applyBorder="1" applyAlignment="1">
      <alignment/>
    </xf>
    <xf numFmtId="3" fontId="5" fillId="0" borderId="54" xfId="0" applyNumberFormat="1" applyFont="1" applyFill="1" applyBorder="1" applyAlignment="1">
      <alignment/>
    </xf>
    <xf numFmtId="172" fontId="6" fillId="0" borderId="20" xfId="0" applyNumberFormat="1" applyFont="1" applyFill="1" applyBorder="1" applyAlignment="1">
      <alignment/>
    </xf>
    <xf numFmtId="3" fontId="6" fillId="0" borderId="54" xfId="0" applyNumberFormat="1" applyFont="1" applyFill="1" applyBorder="1" applyAlignment="1">
      <alignment/>
    </xf>
    <xf numFmtId="172" fontId="6" fillId="0" borderId="17" xfId="0" applyNumberFormat="1" applyFont="1" applyFill="1" applyBorder="1" applyAlignment="1">
      <alignment/>
    </xf>
    <xf numFmtId="0" fontId="46" fillId="0" borderId="20" xfId="0" applyFont="1" applyFill="1" applyBorder="1" applyAlignment="1">
      <alignmen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Rapport annuel 2003 22  3 2005 11 26  7"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2">
    <dxf>
      <font>
        <b/>
        <i val="0"/>
      </font>
      <fill>
        <patternFill>
          <bgColor indexed="22"/>
        </patternFill>
      </fill>
      <border>
        <top style="thin"/>
        <bottom style="thin"/>
      </border>
    </dxf>
    <dxf>
      <font>
        <b/>
        <i val="0"/>
      </font>
      <fill>
        <patternFill>
          <bgColor rgb="FFC0C0C0"/>
        </patternFill>
      </fill>
      <border>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3975"/>
          <c:w val="0.6665"/>
          <c:h val="0.9195"/>
        </c:manualLayout>
      </c:layout>
      <c:lineChart>
        <c:grouping val="standard"/>
        <c:varyColors val="0"/>
        <c:ser>
          <c:idx val="0"/>
          <c:order val="0"/>
          <c:tx>
            <c:strRef>
              <c:f>'F 4.1-5  Source'!$C$5</c:f>
              <c:strCache>
                <c:ptCount val="1"/>
                <c:pt idx="0">
                  <c:v>Internes</c:v>
                </c:pt>
              </c:strCache>
            </c:strRef>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'F 4.1-5  Source'!$B$6:$B$25</c:f>
              <c:strCach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 (1)</c:v>
                </c:pt>
                <c:pt idx="13">
                  <c:v>2009 (1)</c:v>
                </c:pt>
                <c:pt idx="14">
                  <c:v>2010</c:v>
                </c:pt>
                <c:pt idx="15">
                  <c:v>2011 (1)</c:v>
                </c:pt>
                <c:pt idx="16">
                  <c:v>2012 (1)</c:v>
                </c:pt>
                <c:pt idx="17">
                  <c:v>2013 (1)</c:v>
                </c:pt>
                <c:pt idx="18">
                  <c:v>2014 (1)</c:v>
                </c:pt>
                <c:pt idx="19">
                  <c:v>2015 (1)</c:v>
                </c:pt>
              </c:strCache>
            </c:strRef>
          </c:cat>
          <c:val>
            <c:numRef>
              <c:f>'F 4.1-5  Source'!$C$6:$C$25</c:f>
              <c:numCache>
                <c:ptCount val="20"/>
                <c:pt idx="0">
                  <c:v>6.6</c:v>
                </c:pt>
                <c:pt idx="1">
                  <c:v>6</c:v>
                </c:pt>
                <c:pt idx="2">
                  <c:v>6.4</c:v>
                </c:pt>
                <c:pt idx="3">
                  <c:v>6.4</c:v>
                </c:pt>
                <c:pt idx="4">
                  <c:v>6.1</c:v>
                </c:pt>
                <c:pt idx="5">
                  <c:v>7</c:v>
                </c:pt>
                <c:pt idx="6">
                  <c:v>6</c:v>
                </c:pt>
                <c:pt idx="7">
                  <c:v>7.2</c:v>
                </c:pt>
                <c:pt idx="8">
                  <c:v>7.8</c:v>
                </c:pt>
                <c:pt idx="9">
                  <c:v>8.5</c:v>
                </c:pt>
                <c:pt idx="10">
                  <c:v>9.1</c:v>
                </c:pt>
                <c:pt idx="11">
                  <c:v>8.9</c:v>
                </c:pt>
                <c:pt idx="12">
                  <c:v>8.9</c:v>
                </c:pt>
                <c:pt idx="13">
                  <c:v>9.7</c:v>
                </c:pt>
                <c:pt idx="14">
                  <c:v>11.5</c:v>
                </c:pt>
                <c:pt idx="15">
                  <c:v>11.6</c:v>
                </c:pt>
                <c:pt idx="16">
                  <c:v>11.7</c:v>
                </c:pt>
                <c:pt idx="17">
                  <c:v>12.3</c:v>
                </c:pt>
                <c:pt idx="18">
                  <c:v>11</c:v>
                </c:pt>
                <c:pt idx="19">
                  <c:v>10.401222854733291</c:v>
                </c:pt>
              </c:numCache>
            </c:numRef>
          </c:val>
          <c:smooth val="0"/>
        </c:ser>
        <c:ser>
          <c:idx val="1"/>
          <c:order val="1"/>
          <c:tx>
            <c:strRef>
              <c:f>'F 4.1-5  Source'!$D$5</c:f>
              <c:strCache>
                <c:ptCount val="1"/>
                <c:pt idx="0">
                  <c:v>Examens professionnels  </c:v>
                </c:pt>
              </c:strCache>
            </c:strRef>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'F 4.1-5  Source'!$B$6:$B$25</c:f>
              <c:strCach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 (1)</c:v>
                </c:pt>
                <c:pt idx="13">
                  <c:v>2009 (1)</c:v>
                </c:pt>
                <c:pt idx="14">
                  <c:v>2010</c:v>
                </c:pt>
                <c:pt idx="15">
                  <c:v>2011 (1)</c:v>
                </c:pt>
                <c:pt idx="16">
                  <c:v>2012 (1)</c:v>
                </c:pt>
                <c:pt idx="17">
                  <c:v>2013 (1)</c:v>
                </c:pt>
                <c:pt idx="18">
                  <c:v>2014 (1)</c:v>
                </c:pt>
                <c:pt idx="19">
                  <c:v>2015 (1)</c:v>
                </c:pt>
              </c:strCache>
            </c:strRef>
          </c:cat>
          <c:val>
            <c:numRef>
              <c:f>'F 4.1-5  Source'!$D$6:$D$25</c:f>
              <c:numCache>
                <c:ptCount val="20"/>
                <c:pt idx="0">
                  <c:v>7.5</c:v>
                </c:pt>
                <c:pt idx="1">
                  <c:v>7.2</c:v>
                </c:pt>
                <c:pt idx="2">
                  <c:v>7.5</c:v>
                </c:pt>
                <c:pt idx="3">
                  <c:v>7.4</c:v>
                </c:pt>
                <c:pt idx="4">
                  <c:v>7.3</c:v>
                </c:pt>
                <c:pt idx="5">
                  <c:v>5.9</c:v>
                </c:pt>
                <c:pt idx="6">
                  <c:v>7</c:v>
                </c:pt>
                <c:pt idx="7">
                  <c:v>6.5</c:v>
                </c:pt>
                <c:pt idx="8">
                  <c:v>6</c:v>
                </c:pt>
                <c:pt idx="9">
                  <c:v>7</c:v>
                </c:pt>
                <c:pt idx="10">
                  <c:v>7.9</c:v>
                </c:pt>
                <c:pt idx="11">
                  <c:v>6.5</c:v>
                </c:pt>
                <c:pt idx="12">
                  <c:v>5.3</c:v>
                </c:pt>
                <c:pt idx="13">
                  <c:v>6.1</c:v>
                </c:pt>
                <c:pt idx="14">
                  <c:v>6.3</c:v>
                </c:pt>
                <c:pt idx="15">
                  <c:v>6.6</c:v>
                </c:pt>
                <c:pt idx="16">
                  <c:v>7.2</c:v>
                </c:pt>
                <c:pt idx="17">
                  <c:v>7.6</c:v>
                </c:pt>
                <c:pt idx="18">
                  <c:v>7.8</c:v>
                </c:pt>
                <c:pt idx="19">
                  <c:v>7.49609375</c:v>
                </c:pt>
              </c:numCache>
            </c:numRef>
          </c:val>
          <c:smooth val="0"/>
        </c:ser>
        <c:ser>
          <c:idx val="2"/>
          <c:order val="2"/>
          <c:tx>
            <c:strRef>
              <c:f>'F 4.1-5  Source'!$E$5</c:f>
              <c:strCache>
                <c:ptCount val="1"/>
                <c:pt idx="0">
                  <c:v>Titularisation au titre de la loi n° 2001-2 du 3 janvier 2001 (dite loi Sapin)(2)</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'F 4.1-5  Source'!$B$6:$B$25</c:f>
              <c:strCach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 (1)</c:v>
                </c:pt>
                <c:pt idx="13">
                  <c:v>2009 (1)</c:v>
                </c:pt>
                <c:pt idx="14">
                  <c:v>2010</c:v>
                </c:pt>
                <c:pt idx="15">
                  <c:v>2011 (1)</c:v>
                </c:pt>
                <c:pt idx="16">
                  <c:v>2012 (1)</c:v>
                </c:pt>
                <c:pt idx="17">
                  <c:v>2013 (1)</c:v>
                </c:pt>
                <c:pt idx="18">
                  <c:v>2014 (1)</c:v>
                </c:pt>
                <c:pt idx="19">
                  <c:v>2015 (1)</c:v>
                </c:pt>
              </c:strCache>
            </c:strRef>
          </c:cat>
          <c:val>
            <c:numRef>
              <c:f>'F 4.1-5  Source'!$E$6:$E$25</c:f>
              <c:numCache>
                <c:ptCount val="20"/>
                <c:pt idx="5">
                  <c:v>3.1</c:v>
                </c:pt>
                <c:pt idx="6">
                  <c:v>1.8</c:v>
                </c:pt>
                <c:pt idx="7">
                  <c:v>2.3</c:v>
                </c:pt>
                <c:pt idx="8">
                  <c:v>3.2</c:v>
                </c:pt>
                <c:pt idx="9">
                  <c:v>3.3</c:v>
                </c:pt>
                <c:pt idx="10">
                  <c:v>4.6</c:v>
                </c:pt>
              </c:numCache>
            </c:numRef>
          </c:val>
          <c:smooth val="0"/>
        </c:ser>
        <c:ser>
          <c:idx val="3"/>
          <c:order val="3"/>
          <c:tx>
            <c:strRef>
              <c:f>'F 4.1-5  Source'!$F$5</c:f>
              <c:strCache>
                <c:ptCount val="1"/>
                <c:pt idx="0">
                  <c:v>Titularisation au titre de la loi n° 2012-347 du 12 mars 2012 (dite loi Sauvadet)</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'F 4.1-5  Source'!$B$6:$B$25</c:f>
              <c:strCach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 (1)</c:v>
                </c:pt>
                <c:pt idx="13">
                  <c:v>2009 (1)</c:v>
                </c:pt>
                <c:pt idx="14">
                  <c:v>2010</c:v>
                </c:pt>
                <c:pt idx="15">
                  <c:v>2011 (1)</c:v>
                </c:pt>
                <c:pt idx="16">
                  <c:v>2012 (1)</c:v>
                </c:pt>
                <c:pt idx="17">
                  <c:v>2013 (1)</c:v>
                </c:pt>
                <c:pt idx="18">
                  <c:v>2014 (1)</c:v>
                </c:pt>
                <c:pt idx="19">
                  <c:v>2015 (1)</c:v>
                </c:pt>
              </c:strCache>
            </c:strRef>
          </c:cat>
          <c:val>
            <c:numRef>
              <c:f>'F 4.1-5  Source'!$F$6:$F$25</c:f>
              <c:numCache>
                <c:ptCount val="20"/>
                <c:pt idx="17">
                  <c:v>2.3</c:v>
                </c:pt>
                <c:pt idx="18">
                  <c:v>2.2</c:v>
                </c:pt>
                <c:pt idx="19">
                  <c:v>1.795793499043977</c:v>
                </c:pt>
              </c:numCache>
            </c:numRef>
          </c:val>
          <c:smooth val="0"/>
        </c:ser>
        <c:marker val="1"/>
        <c:axId val="5839844"/>
        <c:axId val="52558597"/>
      </c:lineChart>
      <c:catAx>
        <c:axId val="5839844"/>
        <c:scaling>
          <c:orientation val="minMax"/>
        </c:scaling>
        <c:axPos val="b"/>
        <c:delete val="0"/>
        <c:numFmt formatCode="General" sourceLinked="1"/>
        <c:majorTickMark val="out"/>
        <c:minorTickMark val="none"/>
        <c:tickLblPos val="nextTo"/>
        <c:spPr>
          <a:ln w="3175">
            <a:solidFill>
              <a:srgbClr val="000000"/>
            </a:solidFill>
          </a:ln>
        </c:spPr>
        <c:txPr>
          <a:bodyPr vert="horz" rot="-2760000"/>
          <a:lstStyle/>
          <a:p>
            <a:pPr>
              <a:defRPr lang="en-US" cap="none" sz="700" b="0" i="0" u="none" baseline="0">
                <a:solidFill>
                  <a:srgbClr val="000000"/>
                </a:solidFill>
                <a:latin typeface="Arial"/>
                <a:ea typeface="Arial"/>
                <a:cs typeface="Arial"/>
              </a:defRPr>
            </a:pPr>
          </a:p>
        </c:txPr>
        <c:crossAx val="52558597"/>
        <c:crosses val="autoZero"/>
        <c:auto val="1"/>
        <c:lblOffset val="100"/>
        <c:tickLblSkip val="1"/>
        <c:noMultiLvlLbl val="0"/>
      </c:catAx>
      <c:valAx>
        <c:axId val="525585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39844"/>
        <c:crossesAt val="1"/>
        <c:crossBetween val="between"/>
        <c:dispUnits/>
      </c:valAx>
      <c:spPr>
        <a:solidFill>
          <a:srgbClr val="FFFFFF"/>
        </a:solidFill>
        <a:ln w="12700">
          <a:solidFill>
            <a:srgbClr val="808080"/>
          </a:solidFill>
        </a:ln>
      </c:spPr>
    </c:plotArea>
    <c:legend>
      <c:legendPos val="r"/>
      <c:layout>
        <c:manualLayout>
          <c:xMode val="edge"/>
          <c:yMode val="edge"/>
          <c:x val="0.743"/>
          <c:y val="0.08375"/>
          <c:w val="0.22925"/>
          <c:h val="0.8407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25"/>
          <c:y val="0.18175"/>
          <c:w val="0.3185"/>
          <c:h val="0.631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pattFill prst="dkUpDiag">
                <a:fgClr>
                  <a:srgbClr val="993366"/>
                </a:fgClr>
                <a:bgClr>
                  <a:srgbClr val="FFFFFF"/>
                </a:bgClr>
              </a:patt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pattFill prst="pct80">
                <a:fgClr>
                  <a:srgbClr val="660066"/>
                </a:fgClr>
                <a:bgClr>
                  <a:srgbClr val="FFFFFF"/>
                </a:bgClr>
              </a:pattFill>
              <a:ln w="12700">
                <a:solidFill>
                  <a:srgbClr val="000000"/>
                </a:solidFill>
              </a:ln>
            </c:spPr>
          </c:dPt>
          <c:dPt>
            <c:idx val="5"/>
            <c:spPr>
              <a:solidFill>
                <a:srgbClr val="FF8080"/>
              </a:solidFill>
              <a:ln w="12700">
                <a:solidFill>
                  <a:srgbClr val="000000"/>
                </a:solidFill>
              </a:ln>
            </c:spPr>
          </c:dPt>
          <c:dPt>
            <c:idx val="6"/>
            <c:spPr>
              <a:pattFill prst="diagBrick">
                <a:fgClr>
                  <a:srgbClr val="0066CC"/>
                </a:fgClr>
                <a:bgClr>
                  <a:srgbClr val="FFFFFF"/>
                </a:bgClr>
              </a:pattFill>
              <a:ln w="12700">
                <a:solidFill>
                  <a:srgbClr val="000000"/>
                </a:solidFill>
              </a:ln>
            </c:spPr>
          </c:dPt>
          <c:dPt>
            <c:idx val="7"/>
            <c:spPr>
              <a:solidFill>
                <a:srgbClr val="CCCCFF"/>
              </a:solidFill>
              <a:ln w="12700">
                <a:solidFill>
                  <a:srgbClr val="000000"/>
                </a:solidFill>
              </a:ln>
            </c:spPr>
          </c:dPt>
          <c:dPt>
            <c:idx val="8"/>
            <c:spPr>
              <a:solidFill>
                <a:srgbClr val="9999FF"/>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numFmt formatCode="0.0%" sourceLinked="0"/>
            <c:spPr>
              <a:noFill/>
              <a:ln w="3175">
                <a:noFill/>
              </a:ln>
            </c:spPr>
            <c:dLblPos val="bestFit"/>
            <c:showLegendKey val="0"/>
            <c:showVal val="0"/>
            <c:showBubbleSize val="0"/>
            <c:showCatName val="1"/>
            <c:showSerName val="0"/>
            <c:showLeaderLines val="1"/>
            <c:showPercent val="1"/>
            <c:separator> </c:separator>
          </c:dLbls>
          <c:cat>
            <c:strRef>
              <c:f>'F 4.1-6 Source'!$A$5:$A$13</c:f>
              <c:strCache>
                <c:ptCount val="9"/>
                <c:pt idx="0">
                  <c:v>Sans diplôme</c:v>
                </c:pt>
                <c:pt idx="1">
                  <c:v>BEPC, CAP,  BEP</c:v>
                </c:pt>
                <c:pt idx="2">
                  <c:v>Bac</c:v>
                </c:pt>
                <c:pt idx="3">
                  <c:v>Bac+ 2</c:v>
                </c:pt>
                <c:pt idx="4">
                  <c:v>Bac+ 3</c:v>
                </c:pt>
                <c:pt idx="5">
                  <c:v>Bac+ 4</c:v>
                </c:pt>
                <c:pt idx="6">
                  <c:v>Bac+ 5</c:v>
                </c:pt>
                <c:pt idx="7">
                  <c:v>Doctorat</c:v>
                </c:pt>
                <c:pt idx="8">
                  <c:v>Diplôme inconnu(1)</c:v>
                </c:pt>
              </c:strCache>
            </c:strRef>
          </c:cat>
          <c:val>
            <c:numRef>
              <c:f>'F 4.1-6 Source'!$B$5:$B$13</c:f>
              <c:numCache>
                <c:ptCount val="9"/>
                <c:pt idx="0">
                  <c:v>1.2185071815399104</c:v>
                </c:pt>
                <c:pt idx="1">
                  <c:v>4.0970096538733225</c:v>
                </c:pt>
                <c:pt idx="2">
                  <c:v>12.055568636684718</c:v>
                </c:pt>
                <c:pt idx="3">
                  <c:v>5.827643042147399</c:v>
                </c:pt>
                <c:pt idx="4">
                  <c:v>7.093242288674359</c:v>
                </c:pt>
                <c:pt idx="5">
                  <c:v>5.6392747821992</c:v>
                </c:pt>
                <c:pt idx="6">
                  <c:v>6.481045443842713</c:v>
                </c:pt>
                <c:pt idx="7">
                  <c:v>0.8476571697668942</c:v>
                </c:pt>
                <c:pt idx="8">
                  <c:v>56.740051801271484</c:v>
                </c:pt>
              </c:numCache>
            </c:numRef>
          </c:val>
        </c:ser>
      </c:pieChart>
      <c:spPr>
        <a:noFill/>
        <a:ln>
          <a:noFill/>
        </a:ln>
      </c:spPr>
    </c:plotArea>
    <c:legend>
      <c:legendPos val="r"/>
      <c:layout>
        <c:manualLayout>
          <c:xMode val="edge"/>
          <c:yMode val="edge"/>
          <c:x val="0.7845"/>
          <c:y val="0.03525"/>
          <c:w val="0.20575"/>
          <c:h val="0.77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9"/>
          <c:y val="0.247"/>
          <c:w val="0.23675"/>
          <c:h val="0.505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separator> </c:separator>
          </c:dLbls>
          <c:cat>
            <c:strRef>
              <c:f>'F 4.1-7 Source'!$A$6:$A$14</c:f>
              <c:strCache>
                <c:ptCount val="9"/>
                <c:pt idx="0">
                  <c:v>Sans diplôme</c:v>
                </c:pt>
                <c:pt idx="1">
                  <c:v>BEPC, CAP,  BEP</c:v>
                </c:pt>
                <c:pt idx="2">
                  <c:v>Bac</c:v>
                </c:pt>
                <c:pt idx="3">
                  <c:v>bac +2</c:v>
                </c:pt>
                <c:pt idx="4">
                  <c:v>bac +3</c:v>
                </c:pt>
                <c:pt idx="5">
                  <c:v>bac +4</c:v>
                </c:pt>
                <c:pt idx="6">
                  <c:v>bac +5</c:v>
                </c:pt>
                <c:pt idx="7">
                  <c:v>Doctorat</c:v>
                </c:pt>
                <c:pt idx="8">
                  <c:v>Diplôme inconnu </c:v>
                </c:pt>
              </c:strCache>
            </c:strRef>
          </c:cat>
          <c:val>
            <c:numRef>
              <c:f>'F 4.1-7 Source'!$B$6:$B$14</c:f>
              <c:numCache>
                <c:ptCount val="9"/>
                <c:pt idx="0">
                  <c:v>2.331002331002331</c:v>
                </c:pt>
                <c:pt idx="1">
                  <c:v>7.785547785547786</c:v>
                </c:pt>
                <c:pt idx="2">
                  <c:v>22.296037296037298</c:v>
                </c:pt>
                <c:pt idx="3">
                  <c:v>9.615384615384617</c:v>
                </c:pt>
                <c:pt idx="4">
                  <c:v>9.417249417249417</c:v>
                </c:pt>
                <c:pt idx="5">
                  <c:v>7.878787878787878</c:v>
                </c:pt>
                <c:pt idx="6">
                  <c:v>9.93006993006993</c:v>
                </c:pt>
                <c:pt idx="7">
                  <c:v>1.2587412587412588</c:v>
                </c:pt>
                <c:pt idx="8">
                  <c:v>29.48717948717949</c:v>
                </c:pt>
              </c:numCache>
            </c:numRef>
          </c:val>
        </c:ser>
      </c:pieChart>
      <c:spPr>
        <a:noFill/>
        <a:ln>
          <a:noFill/>
        </a:ln>
      </c:spPr>
    </c:plotArea>
    <c:legend>
      <c:legendPos val="r"/>
      <c:layout>
        <c:manualLayout>
          <c:xMode val="edge"/>
          <c:yMode val="edge"/>
          <c:x val="0.8165"/>
          <c:y val="0.20925"/>
          <c:w val="0.1765"/>
          <c:h val="0.578"/>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57150</xdr:rowOff>
    </xdr:from>
    <xdr:to>
      <xdr:col>9</xdr:col>
      <xdr:colOff>352425</xdr:colOff>
      <xdr:row>17</xdr:row>
      <xdr:rowOff>19050</xdr:rowOff>
    </xdr:to>
    <xdr:graphicFrame>
      <xdr:nvGraphicFramePr>
        <xdr:cNvPr id="1" name="Graphique 2"/>
        <xdr:cNvGraphicFramePr/>
      </xdr:nvGraphicFramePr>
      <xdr:xfrm>
        <a:off x="76200" y="447675"/>
        <a:ext cx="5905500" cy="2476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6</xdr:col>
      <xdr:colOff>685800</xdr:colOff>
      <xdr:row>22</xdr:row>
      <xdr:rowOff>57150</xdr:rowOff>
    </xdr:to>
    <xdr:graphicFrame>
      <xdr:nvGraphicFramePr>
        <xdr:cNvPr id="1" name="Graphique 3"/>
        <xdr:cNvGraphicFramePr/>
      </xdr:nvGraphicFramePr>
      <xdr:xfrm>
        <a:off x="0" y="447675"/>
        <a:ext cx="5962650" cy="3048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76200</xdr:rowOff>
    </xdr:from>
    <xdr:to>
      <xdr:col>6</xdr:col>
      <xdr:colOff>571500</xdr:colOff>
      <xdr:row>19</xdr:row>
      <xdr:rowOff>76200</xdr:rowOff>
    </xdr:to>
    <xdr:graphicFrame>
      <xdr:nvGraphicFramePr>
        <xdr:cNvPr id="1" name="Graphique 1"/>
        <xdr:cNvGraphicFramePr/>
      </xdr:nvGraphicFramePr>
      <xdr:xfrm>
        <a:off x="219075" y="561975"/>
        <a:ext cx="5429250" cy="2590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5999900102615356"/>
  </sheetPr>
  <dimension ref="A2:P14"/>
  <sheetViews>
    <sheetView tabSelected="1" zoomScalePageLayoutView="0" workbookViewId="0" topLeftCell="A1">
      <selection activeCell="B3" sqref="B3"/>
    </sheetView>
  </sheetViews>
  <sheetFormatPr defaultColWidth="11.421875" defaultRowHeight="12.75"/>
  <cols>
    <col min="1" max="1" width="1.28515625" style="0" customWidth="1"/>
    <col min="2" max="2" width="12.421875" style="0" customWidth="1"/>
    <col min="3" max="3" width="18.140625" style="0" customWidth="1"/>
    <col min="4" max="7" width="8.421875" style="0" customWidth="1"/>
    <col min="8" max="8" width="9.140625" style="0" customWidth="1"/>
    <col min="9" max="9" width="9.8515625" style="0" customWidth="1"/>
  </cols>
  <sheetData>
    <row r="1" ht="9" customHeight="1"/>
    <row r="2" spans="2:9" ht="30" customHeight="1" thickBot="1">
      <c r="B2" s="363" t="s">
        <v>132</v>
      </c>
      <c r="C2" s="364"/>
      <c r="D2" s="364"/>
      <c r="E2" s="364"/>
      <c r="F2" s="364"/>
      <c r="G2" s="364"/>
      <c r="H2" s="364"/>
      <c r="I2" s="364"/>
    </row>
    <row r="3" spans="1:16" ht="42.75" customHeight="1">
      <c r="A3" s="4"/>
      <c r="B3" s="273"/>
      <c r="C3" s="274"/>
      <c r="D3" s="216">
        <v>2004</v>
      </c>
      <c r="E3" s="275">
        <v>2005</v>
      </c>
      <c r="F3" s="276">
        <v>2014</v>
      </c>
      <c r="G3" s="277">
        <v>2015</v>
      </c>
      <c r="H3" s="216" t="s">
        <v>102</v>
      </c>
      <c r="I3" s="219" t="s">
        <v>103</v>
      </c>
      <c r="J3" s="118"/>
      <c r="K3" s="222"/>
      <c r="L3" s="120"/>
      <c r="M3" s="121"/>
      <c r="N3" s="121"/>
      <c r="O3" s="118"/>
      <c r="P3" s="118"/>
    </row>
    <row r="4" spans="1:16" ht="13.5" customHeight="1">
      <c r="A4" s="4"/>
      <c r="B4" s="110" t="s">
        <v>12</v>
      </c>
      <c r="C4" s="109"/>
      <c r="D4" s="111">
        <v>16391</v>
      </c>
      <c r="E4" s="111">
        <v>16026</v>
      </c>
      <c r="F4" s="263">
        <v>9332</v>
      </c>
      <c r="G4" s="113">
        <v>9923</v>
      </c>
      <c r="H4" s="116">
        <v>6.333047578225461</v>
      </c>
      <c r="I4" s="217">
        <v>-5.5</v>
      </c>
      <c r="J4" s="5"/>
      <c r="K4" s="123"/>
      <c r="L4" s="124"/>
      <c r="M4" s="119"/>
      <c r="N4" s="119"/>
      <c r="O4" s="93"/>
      <c r="P4" s="97"/>
    </row>
    <row r="5" spans="1:16" ht="13.5" customHeight="1">
      <c r="A5" s="4"/>
      <c r="B5" s="366" t="s">
        <v>13</v>
      </c>
      <c r="C5" s="53" t="s">
        <v>15</v>
      </c>
      <c r="D5" s="111">
        <v>15014</v>
      </c>
      <c r="E5" s="111">
        <v>13640</v>
      </c>
      <c r="F5" s="264">
        <v>8917</v>
      </c>
      <c r="G5" s="111">
        <v>9486</v>
      </c>
      <c r="H5" s="116">
        <v>6.381069866547046</v>
      </c>
      <c r="I5" s="217">
        <v>-5.076829503180158</v>
      </c>
      <c r="J5" s="5"/>
      <c r="K5" s="49"/>
      <c r="L5" s="124"/>
      <c r="M5" s="124"/>
      <c r="N5" s="124"/>
      <c r="O5" s="93"/>
      <c r="P5" s="93"/>
    </row>
    <row r="6" spans="1:16" ht="13.5" customHeight="1">
      <c r="A6" s="4"/>
      <c r="B6" s="367"/>
      <c r="C6" s="49" t="s">
        <v>70</v>
      </c>
      <c r="D6" s="112">
        <v>9427</v>
      </c>
      <c r="E6" s="112">
        <v>8236</v>
      </c>
      <c r="F6" s="265">
        <v>5086</v>
      </c>
      <c r="G6" s="112">
        <v>5511</v>
      </c>
      <c r="H6" s="117">
        <v>8.356272119543846</v>
      </c>
      <c r="I6" s="218">
        <v>-5.984321450000696</v>
      </c>
      <c r="J6" s="5"/>
      <c r="K6" s="72"/>
      <c r="L6" s="33"/>
      <c r="M6" s="33"/>
      <c r="N6" s="33"/>
      <c r="O6" s="93"/>
      <c r="P6" s="97"/>
    </row>
    <row r="7" spans="1:16" ht="13.5" customHeight="1">
      <c r="A7" s="4"/>
      <c r="B7" s="368"/>
      <c r="C7" s="215" t="s">
        <v>71</v>
      </c>
      <c r="D7" s="115">
        <v>62.788064473158386</v>
      </c>
      <c r="E7" s="115">
        <v>60.38123167155425</v>
      </c>
      <c r="F7" s="266">
        <v>57.037120107659526</v>
      </c>
      <c r="G7" s="115">
        <v>58.09614168247944</v>
      </c>
      <c r="H7" s="226" t="s">
        <v>57</v>
      </c>
      <c r="I7" s="220" t="s">
        <v>57</v>
      </c>
      <c r="J7" s="5"/>
      <c r="K7" s="125"/>
      <c r="L7" s="93"/>
      <c r="M7" s="93"/>
      <c r="N7" s="93"/>
      <c r="O7" s="97"/>
      <c r="P7" s="97"/>
    </row>
    <row r="8" spans="1:16" ht="13.5" customHeight="1">
      <c r="A8" s="4"/>
      <c r="B8" s="366" t="s">
        <v>14</v>
      </c>
      <c r="C8" s="53" t="s">
        <v>15</v>
      </c>
      <c r="D8" s="111">
        <v>15596</v>
      </c>
      <c r="E8" s="111">
        <v>13980</v>
      </c>
      <c r="F8" s="264">
        <v>8769</v>
      </c>
      <c r="G8" s="111">
        <v>9675</v>
      </c>
      <c r="H8" s="116">
        <v>10.331850838179953</v>
      </c>
      <c r="I8" s="217">
        <v>-5.595285243777859</v>
      </c>
      <c r="J8" s="5"/>
      <c r="K8" s="72"/>
      <c r="L8" s="126"/>
      <c r="M8" s="126"/>
      <c r="N8" s="126"/>
      <c r="O8" s="93"/>
      <c r="P8" s="97"/>
    </row>
    <row r="9" spans="2:16" ht="13.5" customHeight="1">
      <c r="B9" s="367"/>
      <c r="C9" s="49" t="s">
        <v>70</v>
      </c>
      <c r="D9" s="112">
        <v>9740</v>
      </c>
      <c r="E9" s="112">
        <v>8454</v>
      </c>
      <c r="F9" s="265">
        <v>4958</v>
      </c>
      <c r="G9" s="112">
        <v>5602</v>
      </c>
      <c r="H9" s="117">
        <v>12.989108511496571</v>
      </c>
      <c r="I9" s="218">
        <v>-6.529458957671775</v>
      </c>
      <c r="J9" s="5"/>
      <c r="K9" s="72"/>
      <c r="L9" s="127"/>
      <c r="M9" s="127"/>
      <c r="N9" s="127"/>
      <c r="O9" s="93"/>
      <c r="P9" s="97"/>
    </row>
    <row r="10" spans="2:16" ht="13.5" customHeight="1">
      <c r="B10" s="368"/>
      <c r="C10" s="215" t="s">
        <v>71</v>
      </c>
      <c r="D10" s="115">
        <v>62.45191074634522</v>
      </c>
      <c r="E10" s="115">
        <v>60.472103004291846</v>
      </c>
      <c r="F10" s="266">
        <v>56.540084388185655</v>
      </c>
      <c r="G10" s="115">
        <v>57.90180878552972</v>
      </c>
      <c r="H10" s="225" t="s">
        <v>57</v>
      </c>
      <c r="I10" s="220" t="s">
        <v>57</v>
      </c>
      <c r="K10" s="125"/>
      <c r="L10" s="93"/>
      <c r="M10" s="93"/>
      <c r="N10" s="93"/>
      <c r="O10" s="97"/>
      <c r="P10" s="97"/>
    </row>
    <row r="11" spans="2:16" ht="27.75" customHeight="1">
      <c r="B11" s="365" t="s">
        <v>117</v>
      </c>
      <c r="C11" s="365"/>
      <c r="D11" s="365"/>
      <c r="E11" s="365"/>
      <c r="F11" s="365"/>
      <c r="G11" s="365"/>
      <c r="H11" s="365"/>
      <c r="I11" s="365"/>
      <c r="J11" s="365"/>
      <c r="K11" s="30"/>
      <c r="L11" s="30"/>
      <c r="M11" s="30"/>
      <c r="N11" s="30"/>
      <c r="O11" s="30"/>
      <c r="P11" s="30"/>
    </row>
    <row r="12" spans="2:10" ht="12" customHeight="1">
      <c r="B12" s="230"/>
      <c r="C12" s="230"/>
      <c r="D12" s="230"/>
      <c r="E12" s="230"/>
      <c r="F12" s="230"/>
      <c r="G12" s="230"/>
      <c r="H12" s="230"/>
      <c r="I12" s="230"/>
      <c r="J12" s="230"/>
    </row>
    <row r="13" spans="2:9" ht="12.75">
      <c r="B13" s="1"/>
      <c r="C13" s="1"/>
      <c r="D13" s="1"/>
      <c r="E13" s="1"/>
      <c r="F13" s="1"/>
      <c r="G13" s="1"/>
      <c r="H13" s="1"/>
      <c r="I13" s="1"/>
    </row>
    <row r="14" spans="3:9" ht="12.75">
      <c r="C14" s="224"/>
      <c r="D14" s="224"/>
      <c r="E14" s="224"/>
      <c r="F14" s="224"/>
      <c r="G14" s="224"/>
      <c r="H14" s="224"/>
      <c r="I14" s="224"/>
    </row>
  </sheetData>
  <sheetProtection/>
  <mergeCells count="4">
    <mergeCell ref="B2:I2"/>
    <mergeCell ref="B11:J11"/>
    <mergeCell ref="B5:B7"/>
    <mergeCell ref="B8:B10"/>
  </mergeCells>
  <printOptions/>
  <pageMargins left="0.25" right="0.25" top="0.75" bottom="0.75" header="0.3" footer="0.3"/>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tabColor theme="5" tint="0.7999799847602844"/>
  </sheetPr>
  <dimension ref="A3:N32"/>
  <sheetViews>
    <sheetView zoomScalePageLayoutView="0" workbookViewId="0" topLeftCell="A1">
      <selection activeCell="M15" sqref="M15"/>
    </sheetView>
  </sheetViews>
  <sheetFormatPr defaultColWidth="11.421875" defaultRowHeight="12.75"/>
  <cols>
    <col min="1" max="1" width="13.57421875" style="0" customWidth="1"/>
    <col min="8" max="8" width="8.57421875" style="0" customWidth="1"/>
    <col min="9" max="9" width="7.57421875" style="0" customWidth="1"/>
  </cols>
  <sheetData>
    <row r="3" spans="1:7" ht="12.75">
      <c r="A3" s="18" t="s">
        <v>77</v>
      </c>
      <c r="B3" s="56"/>
      <c r="C3" s="56"/>
      <c r="D3" s="56"/>
      <c r="E3" s="56"/>
      <c r="F3" s="56"/>
      <c r="G3" s="56"/>
    </row>
    <row r="4" spans="1:7" ht="12.75">
      <c r="A4" s="56"/>
      <c r="B4" s="56"/>
      <c r="C4" s="56"/>
      <c r="D4" s="56"/>
      <c r="E4" s="56"/>
      <c r="F4" s="56"/>
      <c r="G4" s="56"/>
    </row>
    <row r="5" spans="1:7" ht="12.75">
      <c r="A5" s="62" t="s">
        <v>33</v>
      </c>
      <c r="B5">
        <v>2015</v>
      </c>
      <c r="G5" s="5"/>
    </row>
    <row r="6" spans="1:4" ht="12.75">
      <c r="A6" s="60" t="s">
        <v>20</v>
      </c>
      <c r="B6" s="5">
        <v>2.331002331002331</v>
      </c>
      <c r="D6" s="5"/>
    </row>
    <row r="7" spans="1:4" ht="12.75">
      <c r="A7" s="60" t="s">
        <v>0</v>
      </c>
      <c r="B7" s="5">
        <v>7.785547785547786</v>
      </c>
      <c r="D7" s="5"/>
    </row>
    <row r="8" spans="1:4" ht="12.75">
      <c r="A8" s="60" t="s">
        <v>19</v>
      </c>
      <c r="B8" s="5">
        <v>22.296037296037298</v>
      </c>
      <c r="D8" s="5"/>
    </row>
    <row r="9" spans="1:4" ht="12.75">
      <c r="A9" s="60" t="s">
        <v>140</v>
      </c>
      <c r="B9" s="5">
        <v>9.615384615384617</v>
      </c>
      <c r="D9" s="5"/>
    </row>
    <row r="10" spans="1:4" ht="12.75">
      <c r="A10" s="60" t="s">
        <v>141</v>
      </c>
      <c r="B10" s="5">
        <v>9.417249417249417</v>
      </c>
      <c r="D10" s="5"/>
    </row>
    <row r="11" spans="1:4" ht="12.75">
      <c r="A11" s="60" t="s">
        <v>142</v>
      </c>
      <c r="B11" s="5">
        <v>7.878787878787878</v>
      </c>
      <c r="D11" s="5"/>
    </row>
    <row r="12" spans="1:4" ht="12.75">
      <c r="A12" s="60" t="s">
        <v>143</v>
      </c>
      <c r="B12" s="5">
        <v>9.93006993006993</v>
      </c>
      <c r="D12" s="5"/>
    </row>
    <row r="13" spans="1:4" ht="12.75">
      <c r="A13" s="60" t="s">
        <v>139</v>
      </c>
      <c r="B13" s="5">
        <v>1.2587412587412588</v>
      </c>
      <c r="D13" s="5"/>
    </row>
    <row r="14" spans="1:4" ht="12.75">
      <c r="A14" s="60" t="s">
        <v>1</v>
      </c>
      <c r="B14" s="5">
        <v>29.48717948717949</v>
      </c>
      <c r="D14" s="5"/>
    </row>
    <row r="15" spans="1:4" ht="12.75">
      <c r="A15" s="60"/>
      <c r="B15" s="5">
        <v>99.99999999999999</v>
      </c>
      <c r="D15" s="5"/>
    </row>
    <row r="16" spans="1:7" ht="12.75">
      <c r="A16" s="373" t="s">
        <v>117</v>
      </c>
      <c r="B16" s="375"/>
      <c r="C16" s="375"/>
      <c r="D16" s="375"/>
      <c r="E16" s="375"/>
      <c r="F16" s="375"/>
      <c r="G16" s="375"/>
    </row>
    <row r="17" spans="1:7" ht="12.75">
      <c r="A17" s="375"/>
      <c r="B17" s="375"/>
      <c r="C17" s="375"/>
      <c r="D17" s="375"/>
      <c r="E17" s="375"/>
      <c r="F17" s="375"/>
      <c r="G17" s="375"/>
    </row>
    <row r="19" spans="1:14" ht="12.75">
      <c r="A19" s="1"/>
      <c r="B19" s="1"/>
      <c r="C19" s="1"/>
      <c r="D19" s="1"/>
      <c r="E19" s="1"/>
      <c r="F19" s="1"/>
      <c r="G19" s="1"/>
      <c r="H19" s="1"/>
      <c r="I19" s="1"/>
      <c r="J19" s="1"/>
      <c r="K19" s="1"/>
      <c r="L19" s="1"/>
      <c r="M19" s="1"/>
      <c r="N19" s="1"/>
    </row>
    <row r="20" spans="1:14" ht="15">
      <c r="A20" s="1"/>
      <c r="B20" s="1"/>
      <c r="C20" s="296"/>
      <c r="D20" s="1"/>
      <c r="E20" s="1"/>
      <c r="F20" s="1"/>
      <c r="G20" s="1"/>
      <c r="H20" s="1"/>
      <c r="I20" s="1"/>
      <c r="J20" s="1"/>
      <c r="K20" s="1"/>
      <c r="L20" s="1"/>
      <c r="M20" s="1"/>
      <c r="N20" s="1"/>
    </row>
    <row r="21" spans="1:14" ht="12.75">
      <c r="A21" s="1"/>
      <c r="B21" s="1"/>
      <c r="C21" s="1"/>
      <c r="D21" s="1"/>
      <c r="E21" s="1"/>
      <c r="F21" s="1"/>
      <c r="G21" s="1"/>
      <c r="H21" s="1"/>
      <c r="I21" s="1"/>
      <c r="J21" s="1"/>
      <c r="K21" s="1"/>
      <c r="L21" s="1"/>
      <c r="M21" s="1"/>
      <c r="N21" s="1"/>
    </row>
    <row r="22" spans="1:14" ht="12.75">
      <c r="A22" s="1"/>
      <c r="B22" s="1"/>
      <c r="C22" s="1"/>
      <c r="D22" s="1"/>
      <c r="E22" s="1"/>
      <c r="F22" s="1"/>
      <c r="G22" s="1"/>
      <c r="H22" s="1"/>
      <c r="I22" s="1"/>
      <c r="J22" s="1"/>
      <c r="K22" s="1"/>
      <c r="L22" s="1"/>
      <c r="M22" s="1"/>
      <c r="N22" s="1"/>
    </row>
    <row r="23" spans="1:14" ht="12.75">
      <c r="A23" s="1"/>
      <c r="B23" s="1"/>
      <c r="C23" s="1"/>
      <c r="D23" s="1"/>
      <c r="E23" s="1"/>
      <c r="F23" s="1"/>
      <c r="G23" s="1"/>
      <c r="H23" s="1"/>
      <c r="I23" s="1"/>
      <c r="J23" s="1"/>
      <c r="K23" s="1"/>
      <c r="L23" s="1"/>
      <c r="M23" s="1"/>
      <c r="N23" s="1"/>
    </row>
    <row r="24" spans="1:14" ht="12.75">
      <c r="A24" s="1"/>
      <c r="B24" s="1"/>
      <c r="C24" s="36"/>
      <c r="D24" s="36"/>
      <c r="E24" s="36"/>
      <c r="F24" s="36"/>
      <c r="G24" s="36"/>
      <c r="H24" s="36"/>
      <c r="I24" s="36"/>
      <c r="J24" s="36"/>
      <c r="K24" s="36"/>
      <c r="L24" s="1"/>
      <c r="M24" s="45"/>
      <c r="N24" s="1"/>
    </row>
    <row r="25" spans="1:14" ht="12.75">
      <c r="A25" s="1"/>
      <c r="B25" s="1"/>
      <c r="C25" s="36"/>
      <c r="D25" s="36"/>
      <c r="E25" s="36"/>
      <c r="F25" s="36"/>
      <c r="G25" s="36"/>
      <c r="H25" s="36"/>
      <c r="I25" s="36"/>
      <c r="J25" s="36"/>
      <c r="K25" s="36"/>
      <c r="L25" s="1"/>
      <c r="M25" s="45"/>
      <c r="N25" s="1"/>
    </row>
    <row r="26" spans="1:14" ht="12.75">
      <c r="A26" s="1"/>
      <c r="B26" s="1"/>
      <c r="C26" s="36"/>
      <c r="D26" s="36"/>
      <c r="E26" s="36"/>
      <c r="F26" s="36"/>
      <c r="G26" s="36"/>
      <c r="H26" s="36"/>
      <c r="I26" s="36"/>
      <c r="J26" s="36"/>
      <c r="K26" s="36"/>
      <c r="L26" s="1"/>
      <c r="M26" s="45"/>
      <c r="N26" s="1"/>
    </row>
    <row r="27" spans="1:14" ht="12.75">
      <c r="A27" s="1"/>
      <c r="B27" s="1"/>
      <c r="C27" s="36"/>
      <c r="D27" s="36"/>
      <c r="E27" s="36"/>
      <c r="F27" s="36"/>
      <c r="G27" s="36"/>
      <c r="H27" s="36"/>
      <c r="I27" s="36"/>
      <c r="J27" s="36"/>
      <c r="K27" s="36"/>
      <c r="L27" s="1"/>
      <c r="M27" s="1"/>
      <c r="N27" s="1"/>
    </row>
    <row r="28" spans="1:14" ht="12.75">
      <c r="A28" s="1"/>
      <c r="B28" s="1"/>
      <c r="C28" s="1"/>
      <c r="D28" s="295"/>
      <c r="E28" s="295"/>
      <c r="F28" s="295"/>
      <c r="G28" s="295"/>
      <c r="H28" s="295"/>
      <c r="I28" s="295"/>
      <c r="J28" s="295"/>
      <c r="K28" s="295"/>
      <c r="L28" s="1"/>
      <c r="M28" s="1"/>
      <c r="N28" s="1"/>
    </row>
    <row r="29" spans="1:14" ht="12.75">
      <c r="A29" s="1"/>
      <c r="B29" s="1"/>
      <c r="C29" s="1"/>
      <c r="D29" s="1"/>
      <c r="E29" s="1"/>
      <c r="F29" s="1"/>
      <c r="G29" s="1"/>
      <c r="H29" s="1"/>
      <c r="I29" s="1"/>
      <c r="J29" s="1"/>
      <c r="K29" s="1"/>
      <c r="L29" s="1"/>
      <c r="M29" s="1"/>
      <c r="N29" s="1"/>
    </row>
    <row r="30" spans="2:13" ht="12.75">
      <c r="B30" s="1"/>
      <c r="C30" s="1"/>
      <c r="D30" s="45"/>
      <c r="E30" s="45"/>
      <c r="F30" s="45"/>
      <c r="G30" s="45"/>
      <c r="H30" s="45"/>
      <c r="I30" s="45"/>
      <c r="J30" s="45"/>
      <c r="K30" s="45"/>
      <c r="L30" s="45"/>
      <c r="M30" s="1"/>
    </row>
    <row r="31" spans="2:13" ht="12.75">
      <c r="B31" s="1"/>
      <c r="C31" s="1"/>
      <c r="D31" s="1"/>
      <c r="E31" s="1"/>
      <c r="F31" s="1"/>
      <c r="G31" s="1"/>
      <c r="H31" s="1"/>
      <c r="I31" s="1"/>
      <c r="J31" s="1"/>
      <c r="K31" s="1"/>
      <c r="L31" s="1"/>
      <c r="M31" s="1"/>
    </row>
    <row r="32" spans="2:13" ht="12.75">
      <c r="B32" s="1"/>
      <c r="C32" s="1"/>
      <c r="D32" s="1"/>
      <c r="E32" s="1"/>
      <c r="F32" s="1"/>
      <c r="G32" s="1"/>
      <c r="H32" s="1"/>
      <c r="I32" s="1"/>
      <c r="J32" s="1"/>
      <c r="K32" s="1"/>
      <c r="L32" s="1"/>
      <c r="M32" s="1"/>
    </row>
  </sheetData>
  <sheetProtection/>
  <mergeCells count="1">
    <mergeCell ref="A16:G1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O75"/>
  <sheetViews>
    <sheetView zoomScalePageLayoutView="0" workbookViewId="0" topLeftCell="A1">
      <pane xSplit="1" ySplit="4" topLeftCell="B24" activePane="bottomRight" state="frozen"/>
      <selection pane="topLeft" activeCell="A1" sqref="A1"/>
      <selection pane="topRight" activeCell="B1" sqref="B1"/>
      <selection pane="bottomLeft" activeCell="A5" sqref="A5"/>
      <selection pane="bottomRight" activeCell="C37" sqref="C37"/>
    </sheetView>
  </sheetViews>
  <sheetFormatPr defaultColWidth="11.421875" defaultRowHeight="12.75"/>
  <cols>
    <col min="1" max="1" width="35.00390625" style="0" customWidth="1"/>
    <col min="2" max="2" width="9.421875" style="0" customWidth="1"/>
    <col min="3" max="3" width="13.8515625" style="0" customWidth="1"/>
    <col min="4" max="4" width="11.57421875" style="0" customWidth="1"/>
    <col min="5" max="5" width="10.7109375" style="0" customWidth="1"/>
    <col min="6" max="6" width="11.8515625" style="0" customWidth="1"/>
    <col min="7" max="7" width="12.7109375" style="0" customWidth="1"/>
    <col min="8" max="8" width="4.00390625" style="0" customWidth="1"/>
    <col min="9" max="9" width="11.8515625" style="0" customWidth="1"/>
    <col min="10" max="10" width="3.28125" style="1" customWidth="1"/>
    <col min="11" max="11" width="3.140625" style="1" customWidth="1"/>
  </cols>
  <sheetData>
    <row r="1" spans="1:7" ht="27.75" customHeight="1">
      <c r="A1" s="390" t="s">
        <v>109</v>
      </c>
      <c r="B1" s="375"/>
      <c r="C1" s="375"/>
      <c r="D1" s="375"/>
      <c r="E1" s="375"/>
      <c r="F1" s="375"/>
      <c r="G1" s="375"/>
    </row>
    <row r="2" spans="1:7" ht="5.25" customHeight="1" thickBot="1">
      <c r="A2" s="34"/>
      <c r="B2" s="34"/>
      <c r="C2" s="34"/>
      <c r="D2" s="34"/>
      <c r="E2" s="34"/>
      <c r="F2" s="26"/>
      <c r="G2" s="26"/>
    </row>
    <row r="3" spans="1:9" ht="36" customHeight="1">
      <c r="A3" s="23"/>
      <c r="B3" s="398" t="s">
        <v>16</v>
      </c>
      <c r="C3" s="399"/>
      <c r="D3" s="290" t="s">
        <v>17</v>
      </c>
      <c r="E3" s="291" t="s">
        <v>18</v>
      </c>
      <c r="F3" s="289" t="s">
        <v>21</v>
      </c>
      <c r="G3" s="292"/>
      <c r="H3" s="1"/>
      <c r="I3" s="199"/>
    </row>
    <row r="4" spans="1:9" ht="38.25" customHeight="1">
      <c r="A4" s="31"/>
      <c r="B4" s="181" t="s">
        <v>15</v>
      </c>
      <c r="C4" s="287" t="s">
        <v>100</v>
      </c>
      <c r="D4" s="190" t="s">
        <v>15</v>
      </c>
      <c r="E4" s="181" t="s">
        <v>15</v>
      </c>
      <c r="F4" s="181" t="s">
        <v>22</v>
      </c>
      <c r="G4" s="355" t="s">
        <v>100</v>
      </c>
      <c r="H4" s="1"/>
      <c r="I4" s="180"/>
    </row>
    <row r="5" spans="1:11" ht="12.75">
      <c r="A5" s="50" t="s">
        <v>95</v>
      </c>
      <c r="B5" s="279">
        <v>11087</v>
      </c>
      <c r="C5" s="428">
        <v>5637</v>
      </c>
      <c r="D5" s="191">
        <v>7833</v>
      </c>
      <c r="E5" s="182">
        <v>1792</v>
      </c>
      <c r="F5" s="182">
        <v>20712</v>
      </c>
      <c r="G5" s="416">
        <v>5637</v>
      </c>
      <c r="H5" s="1"/>
      <c r="I5" s="57"/>
      <c r="J5" s="57"/>
      <c r="K5" s="57"/>
    </row>
    <row r="6" spans="1:11" ht="12.75">
      <c r="A6" s="50" t="s">
        <v>96</v>
      </c>
      <c r="B6" s="182">
        <v>11087</v>
      </c>
      <c r="C6" s="428">
        <v>5637</v>
      </c>
      <c r="D6" s="191">
        <v>7833</v>
      </c>
      <c r="E6" s="182">
        <v>1279</v>
      </c>
      <c r="F6" s="182">
        <v>20199</v>
      </c>
      <c r="G6" s="416">
        <v>5637</v>
      </c>
      <c r="H6" s="1"/>
      <c r="I6" s="57"/>
      <c r="J6" s="57"/>
      <c r="K6" s="57"/>
    </row>
    <row r="7" spans="1:11" ht="12.75">
      <c r="A7" s="178" t="s">
        <v>97</v>
      </c>
      <c r="B7" s="183">
        <v>8319</v>
      </c>
      <c r="C7" s="428">
        <v>3843</v>
      </c>
      <c r="D7" s="192">
        <v>7487</v>
      </c>
      <c r="E7" s="183">
        <v>2159</v>
      </c>
      <c r="F7" s="183">
        <v>17965</v>
      </c>
      <c r="G7" s="416">
        <v>3843</v>
      </c>
      <c r="H7" s="1"/>
      <c r="I7" s="57"/>
      <c r="J7" s="57"/>
      <c r="K7" s="57"/>
    </row>
    <row r="8" spans="1:11" ht="12.75">
      <c r="A8" s="179" t="s">
        <v>98</v>
      </c>
      <c r="B8" s="184">
        <v>8319</v>
      </c>
      <c r="C8" s="338">
        <v>3843</v>
      </c>
      <c r="D8" s="193">
        <v>7487</v>
      </c>
      <c r="E8" s="184">
        <v>1866</v>
      </c>
      <c r="F8" s="184">
        <v>17672</v>
      </c>
      <c r="G8" s="417">
        <v>3843</v>
      </c>
      <c r="H8" s="1"/>
      <c r="I8" s="57"/>
      <c r="J8" s="57"/>
      <c r="K8" s="57"/>
    </row>
    <row r="9" spans="1:11" s="7" customFormat="1" ht="12.75">
      <c r="A9" s="35" t="s">
        <v>40</v>
      </c>
      <c r="B9" s="88">
        <v>3334</v>
      </c>
      <c r="C9" s="284">
        <v>1522</v>
      </c>
      <c r="D9" s="150">
        <v>3209</v>
      </c>
      <c r="E9" s="88">
        <v>432</v>
      </c>
      <c r="F9" s="88">
        <v>6975</v>
      </c>
      <c r="G9" s="240">
        <v>1522</v>
      </c>
      <c r="H9" s="28"/>
      <c r="I9" s="57"/>
      <c r="J9" s="57"/>
      <c r="K9" s="57"/>
    </row>
    <row r="10" spans="1:11" s="7" customFormat="1" ht="12.75">
      <c r="A10" s="35" t="s">
        <v>41</v>
      </c>
      <c r="B10" s="88">
        <v>4985</v>
      </c>
      <c r="C10" s="284">
        <v>2321</v>
      </c>
      <c r="D10" s="150">
        <v>4278</v>
      </c>
      <c r="E10" s="88">
        <v>1434</v>
      </c>
      <c r="F10" s="88">
        <v>10697</v>
      </c>
      <c r="G10" s="240">
        <v>2321</v>
      </c>
      <c r="H10" s="28"/>
      <c r="I10" s="57"/>
      <c r="J10" s="57"/>
      <c r="K10" s="57"/>
    </row>
    <row r="11" spans="1:11" s="27" customFormat="1" ht="12.75">
      <c r="A11" s="293" t="s">
        <v>89</v>
      </c>
      <c r="B11" s="280">
        <v>8.739636363636363</v>
      </c>
      <c r="C11" s="429">
        <v>6.044496487119438</v>
      </c>
      <c r="D11" s="162">
        <v>7.469376693766938</v>
      </c>
      <c r="E11" s="243">
        <v>9.896200185356811</v>
      </c>
      <c r="F11" s="243">
        <v>8.25327667723981</v>
      </c>
      <c r="G11" s="175">
        <v>6.044496487119438</v>
      </c>
      <c r="H11" s="29"/>
      <c r="I11" s="57"/>
      <c r="J11" s="1"/>
      <c r="K11" s="36"/>
    </row>
    <row r="12" spans="1:11" s="7" customFormat="1" ht="12.75">
      <c r="A12" s="47" t="s">
        <v>84</v>
      </c>
      <c r="B12" s="281"/>
      <c r="C12" s="430"/>
      <c r="D12" s="249"/>
      <c r="E12" s="250"/>
      <c r="F12" s="251"/>
      <c r="G12" s="418"/>
      <c r="H12" s="30"/>
      <c r="I12" s="57"/>
      <c r="J12" s="1"/>
      <c r="K12" s="36"/>
    </row>
    <row r="13" spans="1:11" s="7" customFormat="1" ht="12.75">
      <c r="A13" s="297" t="s">
        <v>99</v>
      </c>
      <c r="B13" s="279">
        <v>5219</v>
      </c>
      <c r="C13" s="428">
        <v>2647</v>
      </c>
      <c r="D13" s="194">
        <v>3837</v>
      </c>
      <c r="E13" s="182">
        <v>1080</v>
      </c>
      <c r="F13" s="182">
        <v>10136</v>
      </c>
      <c r="G13" s="419">
        <v>2647</v>
      </c>
      <c r="H13" s="30"/>
      <c r="I13" s="180"/>
      <c r="J13" s="57"/>
      <c r="K13" s="174"/>
    </row>
    <row r="14" spans="1:11" s="7" customFormat="1" ht="12.75" customHeight="1">
      <c r="A14" s="50" t="s">
        <v>96</v>
      </c>
      <c r="B14" s="182">
        <v>5219</v>
      </c>
      <c r="C14" s="428">
        <v>2647</v>
      </c>
      <c r="D14" s="191">
        <v>3837</v>
      </c>
      <c r="E14" s="182">
        <v>867</v>
      </c>
      <c r="F14" s="182">
        <v>9923</v>
      </c>
      <c r="G14" s="420">
        <v>2647</v>
      </c>
      <c r="H14" s="30"/>
      <c r="I14" s="57"/>
      <c r="J14" s="1"/>
      <c r="K14" s="1"/>
    </row>
    <row r="15" spans="1:11" s="7" customFormat="1" ht="12.75" customHeight="1">
      <c r="A15" s="178" t="s">
        <v>97</v>
      </c>
      <c r="B15" s="183">
        <v>4946</v>
      </c>
      <c r="C15" s="428">
        <v>2483</v>
      </c>
      <c r="D15" s="192">
        <v>3774</v>
      </c>
      <c r="E15" s="183">
        <v>1843</v>
      </c>
      <c r="F15" s="183">
        <v>10563</v>
      </c>
      <c r="G15" s="421">
        <v>2483</v>
      </c>
      <c r="H15" s="30"/>
      <c r="I15" s="57"/>
      <c r="J15" s="1"/>
      <c r="K15" s="1"/>
    </row>
    <row r="16" spans="1:11" s="7" customFormat="1" ht="12.75" customHeight="1">
      <c r="A16" s="179" t="s">
        <v>98</v>
      </c>
      <c r="B16" s="184">
        <v>4946</v>
      </c>
      <c r="C16" s="428">
        <v>2483</v>
      </c>
      <c r="D16" s="193">
        <v>3774</v>
      </c>
      <c r="E16" s="184">
        <v>1639</v>
      </c>
      <c r="F16" s="184">
        <v>10359</v>
      </c>
      <c r="G16" s="417">
        <v>2483</v>
      </c>
      <c r="H16" s="30"/>
      <c r="I16" s="57"/>
      <c r="J16" s="1"/>
      <c r="K16" s="36"/>
    </row>
    <row r="17" spans="1:11" s="7" customFormat="1" ht="12.75">
      <c r="A17" s="35" t="s">
        <v>40</v>
      </c>
      <c r="B17" s="88">
        <v>1939</v>
      </c>
      <c r="C17" s="431">
        <v>911</v>
      </c>
      <c r="D17" s="150">
        <v>1805</v>
      </c>
      <c r="E17" s="88">
        <v>379</v>
      </c>
      <c r="F17" s="88">
        <v>4123</v>
      </c>
      <c r="G17" s="422">
        <v>911</v>
      </c>
      <c r="H17" s="28"/>
      <c r="I17" s="57"/>
      <c r="J17" s="1"/>
      <c r="K17" s="36"/>
    </row>
    <row r="18" spans="1:11" s="7" customFormat="1" ht="12.75">
      <c r="A18" s="35" t="s">
        <v>41</v>
      </c>
      <c r="B18" s="88">
        <v>3007</v>
      </c>
      <c r="C18" s="428">
        <v>1572</v>
      </c>
      <c r="D18" s="150">
        <v>1969</v>
      </c>
      <c r="E18" s="88">
        <v>1260</v>
      </c>
      <c r="F18" s="88">
        <v>6236</v>
      </c>
      <c r="G18" s="422">
        <v>1572</v>
      </c>
      <c r="H18" s="28"/>
      <c r="I18" s="57"/>
      <c r="J18" s="1"/>
      <c r="K18" s="36"/>
    </row>
    <row r="19" spans="1:11" s="7" customFormat="1" ht="12.75">
      <c r="A19" s="293" t="s">
        <v>89</v>
      </c>
      <c r="B19" s="280">
        <v>11.290099613742631</v>
      </c>
      <c r="C19" s="429">
        <v>8.326218284333468</v>
      </c>
      <c r="D19" s="195">
        <v>8.884253028263796</v>
      </c>
      <c r="E19" s="185">
        <v>11.883802816901408</v>
      </c>
      <c r="F19" s="185">
        <v>10.4</v>
      </c>
      <c r="G19" s="175">
        <v>8.326218284333468</v>
      </c>
      <c r="H19" s="28"/>
      <c r="I19" s="57"/>
      <c r="J19" s="1"/>
      <c r="K19" s="36"/>
    </row>
    <row r="20" spans="1:11" s="7" customFormat="1" ht="12.75">
      <c r="A20" s="48" t="s">
        <v>85</v>
      </c>
      <c r="B20" s="282"/>
      <c r="C20" s="432"/>
      <c r="D20" s="252"/>
      <c r="E20" s="253"/>
      <c r="F20" s="253"/>
      <c r="G20" s="423"/>
      <c r="H20" s="28"/>
      <c r="I20" s="57"/>
      <c r="J20" s="1"/>
      <c r="K20" s="36"/>
    </row>
    <row r="21" spans="1:11" s="7" customFormat="1" ht="12.75">
      <c r="A21" s="50" t="s">
        <v>95</v>
      </c>
      <c r="B21" s="186">
        <v>4618</v>
      </c>
      <c r="C21" s="428">
        <v>2990</v>
      </c>
      <c r="D21" s="194">
        <v>866</v>
      </c>
      <c r="E21" s="186">
        <v>528</v>
      </c>
      <c r="F21" s="186">
        <v>6012</v>
      </c>
      <c r="G21" s="420">
        <v>2990</v>
      </c>
      <c r="H21" s="28"/>
      <c r="I21" s="180"/>
      <c r="J21" s="1"/>
      <c r="K21" s="36"/>
    </row>
    <row r="22" spans="1:11" s="7" customFormat="1" ht="12.75">
      <c r="A22" s="50" t="s">
        <v>96</v>
      </c>
      <c r="B22" s="186">
        <v>4618</v>
      </c>
      <c r="C22" s="428">
        <v>2990</v>
      </c>
      <c r="D22" s="194">
        <v>866</v>
      </c>
      <c r="E22" s="186">
        <v>228</v>
      </c>
      <c r="F22" s="188">
        <v>5712</v>
      </c>
      <c r="G22" s="417">
        <v>2990</v>
      </c>
      <c r="H22" s="28"/>
      <c r="I22" s="57"/>
      <c r="J22" s="1"/>
      <c r="K22" s="45"/>
    </row>
    <row r="23" spans="1:11" s="7" customFormat="1" ht="12.75">
      <c r="A23" s="178" t="s">
        <v>97</v>
      </c>
      <c r="B23" s="187">
        <v>2125</v>
      </c>
      <c r="C23" s="428">
        <v>1360</v>
      </c>
      <c r="D23" s="238">
        <v>363</v>
      </c>
      <c r="E23" s="187">
        <v>205</v>
      </c>
      <c r="F23" s="186">
        <v>2693</v>
      </c>
      <c r="G23" s="421">
        <v>1360</v>
      </c>
      <c r="H23" s="28"/>
      <c r="I23" s="57"/>
      <c r="J23" s="1"/>
      <c r="K23" s="1"/>
    </row>
    <row r="24" spans="1:11" s="7" customFormat="1" ht="12.75">
      <c r="A24" s="179" t="s">
        <v>98</v>
      </c>
      <c r="B24" s="188">
        <v>2125</v>
      </c>
      <c r="C24" s="338">
        <v>1360</v>
      </c>
      <c r="D24" s="196">
        <v>363</v>
      </c>
      <c r="E24" s="188">
        <v>116</v>
      </c>
      <c r="F24" s="188">
        <v>2604</v>
      </c>
      <c r="G24" s="417">
        <v>1360</v>
      </c>
      <c r="H24" s="28"/>
      <c r="I24" s="174"/>
      <c r="J24" s="1"/>
      <c r="K24" s="1"/>
    </row>
    <row r="25" spans="1:13" s="7" customFormat="1" ht="12.75">
      <c r="A25" s="35" t="s">
        <v>40</v>
      </c>
      <c r="B25" s="239">
        <v>890</v>
      </c>
      <c r="C25" s="433">
        <v>611</v>
      </c>
      <c r="D25" s="237">
        <v>116</v>
      </c>
      <c r="E25" s="239">
        <v>20</v>
      </c>
      <c r="F25" s="239">
        <v>1026</v>
      </c>
      <c r="G25" s="422">
        <v>611</v>
      </c>
      <c r="H25" s="28"/>
      <c r="I25" s="57"/>
      <c r="J25" s="1"/>
      <c r="K25" s="36"/>
      <c r="L25" s="30"/>
      <c r="M25" s="30"/>
    </row>
    <row r="26" spans="1:13" s="7" customFormat="1" ht="12.75">
      <c r="A26" s="35" t="s">
        <v>41</v>
      </c>
      <c r="B26" s="239">
        <v>1235</v>
      </c>
      <c r="C26" s="284">
        <v>749</v>
      </c>
      <c r="D26" s="237">
        <v>247</v>
      </c>
      <c r="E26" s="239">
        <v>96</v>
      </c>
      <c r="F26" s="239">
        <v>1578</v>
      </c>
      <c r="G26" s="422">
        <v>749</v>
      </c>
      <c r="H26" s="28"/>
      <c r="I26" s="57"/>
      <c r="J26" s="1"/>
      <c r="K26" s="36"/>
      <c r="L26" s="30"/>
      <c r="M26" s="30"/>
    </row>
    <row r="27" spans="1:13" s="7" customFormat="1" ht="12.75">
      <c r="A27" s="293" t="s">
        <v>89</v>
      </c>
      <c r="B27" s="245">
        <v>1.8382559774964837</v>
      </c>
      <c r="C27" s="434">
        <v>1.8786764705882353</v>
      </c>
      <c r="D27" s="244">
        <v>1.489071038251366</v>
      </c>
      <c r="E27" s="245">
        <v>1.9827586206896552</v>
      </c>
      <c r="F27" s="245">
        <v>1.8</v>
      </c>
      <c r="G27" s="424">
        <v>1.8786764705882353</v>
      </c>
      <c r="H27" s="28"/>
      <c r="I27" s="57"/>
      <c r="J27" s="1"/>
      <c r="K27" s="36"/>
      <c r="L27" s="30"/>
      <c r="M27" s="30"/>
    </row>
    <row r="28" spans="1:14" s="7" customFormat="1" ht="12.75">
      <c r="A28" s="48" t="s">
        <v>86</v>
      </c>
      <c r="B28" s="281"/>
      <c r="C28" s="435"/>
      <c r="D28" s="254"/>
      <c r="E28" s="255"/>
      <c r="F28" s="255"/>
      <c r="G28" s="425"/>
      <c r="H28" s="30"/>
      <c r="I28" s="57"/>
      <c r="J28" s="1"/>
      <c r="K28" s="36"/>
      <c r="L28" s="30"/>
      <c r="M28" s="30"/>
      <c r="N28" s="356"/>
    </row>
    <row r="29" spans="1:11" s="7" customFormat="1" ht="12.75">
      <c r="A29" s="332" t="s">
        <v>23</v>
      </c>
      <c r="B29" s="189">
        <v>1250</v>
      </c>
      <c r="C29" s="334">
        <v>0</v>
      </c>
      <c r="D29" s="197">
        <v>3130</v>
      </c>
      <c r="E29" s="189">
        <v>184</v>
      </c>
      <c r="F29" s="189">
        <v>4564</v>
      </c>
      <c r="G29" s="426">
        <v>0</v>
      </c>
      <c r="H29" s="30"/>
      <c r="I29" s="57"/>
      <c r="J29" s="1"/>
      <c r="K29" s="36"/>
    </row>
    <row r="30" spans="1:11" s="7" customFormat="1" ht="12.75">
      <c r="A30" s="179" t="s">
        <v>42</v>
      </c>
      <c r="B30" s="184">
        <v>1248</v>
      </c>
      <c r="C30" s="338">
        <v>0</v>
      </c>
      <c r="D30" s="193">
        <v>3350</v>
      </c>
      <c r="E30" s="184">
        <v>111</v>
      </c>
      <c r="F30" s="184">
        <v>4709</v>
      </c>
      <c r="G30" s="427">
        <v>0</v>
      </c>
      <c r="H30" s="30"/>
      <c r="I30" s="57"/>
      <c r="J30" s="1"/>
      <c r="K30" s="36"/>
    </row>
    <row r="31" spans="1:11" s="7" customFormat="1" ht="12.75">
      <c r="A31" s="35" t="s">
        <v>40</v>
      </c>
      <c r="B31" s="88">
        <v>505</v>
      </c>
      <c r="C31" s="284">
        <v>0</v>
      </c>
      <c r="D31" s="150">
        <v>1288</v>
      </c>
      <c r="E31" s="88">
        <v>33</v>
      </c>
      <c r="F31" s="88">
        <v>1826</v>
      </c>
      <c r="G31" s="240">
        <v>0</v>
      </c>
      <c r="H31" s="30"/>
      <c r="I31" s="57"/>
      <c r="J31" s="57"/>
      <c r="K31" s="213"/>
    </row>
    <row r="32" spans="1:15" s="7" customFormat="1" ht="12.75">
      <c r="A32" s="35" t="s">
        <v>41</v>
      </c>
      <c r="B32" s="88">
        <v>743</v>
      </c>
      <c r="C32" s="284">
        <v>0</v>
      </c>
      <c r="D32" s="150">
        <v>2062</v>
      </c>
      <c r="E32" s="88">
        <v>78</v>
      </c>
      <c r="F32" s="88">
        <v>2883</v>
      </c>
      <c r="G32" s="240">
        <v>0</v>
      </c>
      <c r="H32" s="30"/>
      <c r="I32" s="57"/>
      <c r="J32" s="57"/>
      <c r="K32" s="30"/>
      <c r="L32" s="30"/>
      <c r="M32" s="30"/>
      <c r="N32" s="30"/>
      <c r="O32" s="30"/>
    </row>
    <row r="33" spans="1:15" s="7" customFormat="1" ht="12.75">
      <c r="A33" s="293" t="s">
        <v>89</v>
      </c>
      <c r="B33" s="243">
        <v>10.555091819699499</v>
      </c>
      <c r="C33" s="285">
        <v>0</v>
      </c>
      <c r="D33" s="246">
        <v>6.539557441648984</v>
      </c>
      <c r="E33" s="243">
        <v>2.90990990990991</v>
      </c>
      <c r="F33" s="243">
        <v>7.49609375</v>
      </c>
      <c r="G33" s="175">
        <v>0</v>
      </c>
      <c r="H33" s="30"/>
      <c r="I33" s="57"/>
      <c r="J33" s="57"/>
      <c r="K33" s="30"/>
      <c r="L33" s="30"/>
      <c r="M33" s="30"/>
      <c r="N33" s="30"/>
      <c r="O33" s="30"/>
    </row>
    <row r="34" spans="1:15" s="7" customFormat="1" ht="12.75">
      <c r="A34" s="341" t="s">
        <v>39</v>
      </c>
      <c r="B34" s="342"/>
      <c r="C34" s="343"/>
      <c r="D34" s="342"/>
      <c r="E34" s="342"/>
      <c r="F34" s="342"/>
      <c r="G34" s="344"/>
      <c r="H34" s="30"/>
      <c r="I34" s="57"/>
      <c r="J34" s="57"/>
      <c r="K34" s="30"/>
      <c r="L34" s="30"/>
      <c r="M34" s="30"/>
      <c r="N34" s="30"/>
      <c r="O34" s="30"/>
    </row>
    <row r="35" spans="1:15" s="7" customFormat="1" ht="12.75">
      <c r="A35" s="332" t="s">
        <v>12</v>
      </c>
      <c r="B35" s="333">
        <v>559</v>
      </c>
      <c r="C35" s="334">
        <v>0</v>
      </c>
      <c r="D35" s="335">
        <v>351</v>
      </c>
      <c r="E35" s="333">
        <v>11</v>
      </c>
      <c r="F35" s="335">
        <v>921</v>
      </c>
      <c r="G35" s="336">
        <v>0</v>
      </c>
      <c r="H35" s="30"/>
      <c r="I35" s="57"/>
      <c r="J35" s="1"/>
      <c r="K35" s="1"/>
      <c r="L35" s="1"/>
      <c r="M35" s="1"/>
      <c r="N35" s="1"/>
      <c r="O35" s="1"/>
    </row>
    <row r="36" spans="1:15" s="7" customFormat="1" ht="12.75">
      <c r="A36" s="179" t="s">
        <v>53</v>
      </c>
      <c r="B36" s="337">
        <v>558</v>
      </c>
      <c r="C36" s="338">
        <v>0</v>
      </c>
      <c r="D36" s="339">
        <v>365</v>
      </c>
      <c r="E36" s="337">
        <v>11</v>
      </c>
      <c r="F36" s="339">
        <v>934</v>
      </c>
      <c r="G36" s="340">
        <v>0</v>
      </c>
      <c r="H36" s="30"/>
      <c r="I36" s="30"/>
      <c r="J36" s="1"/>
      <c r="K36" s="1"/>
      <c r="L36" s="1"/>
      <c r="M36" s="1"/>
      <c r="N36" s="1"/>
      <c r="O36" s="1"/>
    </row>
    <row r="37" spans="1:15" s="7" customFormat="1" ht="12.75">
      <c r="A37" s="35" t="s">
        <v>40</v>
      </c>
      <c r="B37" s="328">
        <v>219</v>
      </c>
      <c r="C37" s="284">
        <v>0</v>
      </c>
      <c r="D37" s="241">
        <v>166</v>
      </c>
      <c r="E37" s="328">
        <v>0</v>
      </c>
      <c r="F37" s="241">
        <v>385</v>
      </c>
      <c r="G37" s="240">
        <v>0</v>
      </c>
      <c r="H37" s="30"/>
      <c r="J37" s="1"/>
      <c r="K37" s="36"/>
      <c r="L37" s="36"/>
      <c r="M37" s="36"/>
      <c r="N37" s="36"/>
      <c r="O37" s="36"/>
    </row>
    <row r="38" spans="1:15" s="7" customFormat="1" ht="12.75">
      <c r="A38" s="35" t="s">
        <v>41</v>
      </c>
      <c r="B38" s="328">
        <v>339</v>
      </c>
      <c r="C38" s="284">
        <v>0</v>
      </c>
      <c r="D38" s="241">
        <v>199</v>
      </c>
      <c r="E38" s="328">
        <v>11</v>
      </c>
      <c r="F38" s="241">
        <v>549</v>
      </c>
      <c r="G38" s="240">
        <v>0</v>
      </c>
      <c r="H38" s="30"/>
      <c r="I38" s="57"/>
      <c r="J38" s="1"/>
      <c r="K38" s="36"/>
      <c r="L38" s="36"/>
      <c r="M38" s="36"/>
      <c r="N38" s="36"/>
      <c r="O38" s="36"/>
    </row>
    <row r="39" spans="1:15" s="7" customFormat="1" ht="12.75">
      <c r="A39" s="293" t="s">
        <v>89</v>
      </c>
      <c r="B39" s="247">
        <v>15.747697974217312</v>
      </c>
      <c r="C39" s="285">
        <v>0</v>
      </c>
      <c r="D39" s="247">
        <v>12.779456193353475</v>
      </c>
      <c r="E39" s="242">
        <v>1.7272727272727273</v>
      </c>
      <c r="F39" s="248">
        <v>14.5</v>
      </c>
      <c r="G39" s="175">
        <v>0</v>
      </c>
      <c r="H39" s="30"/>
      <c r="I39" s="57"/>
      <c r="J39" s="1"/>
      <c r="K39" s="36"/>
      <c r="L39" s="36"/>
      <c r="M39" s="36"/>
      <c r="N39" s="36"/>
      <c r="O39" s="36"/>
    </row>
    <row r="40" spans="1:15" s="7" customFormat="1" ht="12.75">
      <c r="A40" s="341" t="s">
        <v>38</v>
      </c>
      <c r="B40" s="342"/>
      <c r="C40" s="343"/>
      <c r="D40" s="342"/>
      <c r="E40" s="342"/>
      <c r="F40" s="342"/>
      <c r="G40" s="344"/>
      <c r="H40" s="30"/>
      <c r="I40" s="57"/>
      <c r="J40" s="1"/>
      <c r="K40" s="36"/>
      <c r="L40" s="36"/>
      <c r="M40" s="36"/>
      <c r="N40" s="36"/>
      <c r="O40" s="36"/>
    </row>
    <row r="41" spans="1:15" s="7" customFormat="1" ht="12.75">
      <c r="A41" s="332" t="s">
        <v>12</v>
      </c>
      <c r="B41" s="189">
        <v>691</v>
      </c>
      <c r="C41" s="283">
        <v>0</v>
      </c>
      <c r="D41" s="189">
        <v>2779</v>
      </c>
      <c r="E41" s="189">
        <v>173</v>
      </c>
      <c r="F41" s="189">
        <v>3643</v>
      </c>
      <c r="G41" s="336">
        <v>0</v>
      </c>
      <c r="H41" s="28"/>
      <c r="I41" s="22"/>
      <c r="J41" s="1"/>
      <c r="K41" s="36"/>
      <c r="L41" s="36"/>
      <c r="M41" s="36"/>
      <c r="N41" s="36"/>
      <c r="O41" s="36"/>
    </row>
    <row r="42" spans="1:15" s="7" customFormat="1" ht="12.75">
      <c r="A42" s="179" t="s">
        <v>42</v>
      </c>
      <c r="B42" s="184">
        <v>690</v>
      </c>
      <c r="C42" s="223">
        <v>0</v>
      </c>
      <c r="D42" s="184">
        <v>2985</v>
      </c>
      <c r="E42" s="184">
        <v>100</v>
      </c>
      <c r="F42" s="184">
        <v>3775</v>
      </c>
      <c r="G42" s="340">
        <v>0</v>
      </c>
      <c r="H42" s="28"/>
      <c r="I42" s="22"/>
      <c r="J42" s="1"/>
      <c r="K42" s="36"/>
      <c r="L42" s="36"/>
      <c r="M42" s="36"/>
      <c r="N42" s="36"/>
      <c r="O42" s="36"/>
    </row>
    <row r="43" spans="1:15" s="7" customFormat="1" ht="12.75">
      <c r="A43" s="35" t="s">
        <v>40</v>
      </c>
      <c r="B43" s="88">
        <v>286</v>
      </c>
      <c r="C43" s="89">
        <v>0</v>
      </c>
      <c r="D43" s="88">
        <v>1122</v>
      </c>
      <c r="E43" s="88">
        <v>33</v>
      </c>
      <c r="F43" s="88">
        <v>1441</v>
      </c>
      <c r="G43" s="240">
        <v>0</v>
      </c>
      <c r="H43" s="28"/>
      <c r="I43" s="22"/>
      <c r="J43" s="57"/>
      <c r="K43" s="213"/>
      <c r="L43" s="213"/>
      <c r="M43" s="213"/>
      <c r="N43" s="213"/>
      <c r="O43" s="213"/>
    </row>
    <row r="44" spans="1:15" s="7" customFormat="1" ht="12.75">
      <c r="A44" s="35" t="s">
        <v>41</v>
      </c>
      <c r="B44" s="88">
        <v>404</v>
      </c>
      <c r="C44" s="89">
        <v>0</v>
      </c>
      <c r="D44" s="88">
        <v>1863</v>
      </c>
      <c r="E44" s="88">
        <v>67</v>
      </c>
      <c r="F44" s="88">
        <v>2334</v>
      </c>
      <c r="G44" s="240">
        <v>0</v>
      </c>
      <c r="H44" s="28"/>
      <c r="I44" s="22"/>
      <c r="J44" s="57"/>
      <c r="K44" s="30"/>
      <c r="L44" s="30"/>
      <c r="M44" s="30"/>
      <c r="N44" s="30"/>
      <c r="O44" s="30"/>
    </row>
    <row r="45" spans="1:15" s="7" customFormat="1" ht="13.5" thickBot="1">
      <c r="A45" s="294" t="s">
        <v>89</v>
      </c>
      <c r="B45" s="198">
        <v>5.933333333333334</v>
      </c>
      <c r="C45" s="286">
        <v>0</v>
      </c>
      <c r="D45" s="198">
        <v>5.84366576819407</v>
      </c>
      <c r="E45" s="198">
        <v>3.04</v>
      </c>
      <c r="F45" s="198">
        <v>5.8</v>
      </c>
      <c r="G45" s="176">
        <v>0</v>
      </c>
      <c r="H45" s="30"/>
      <c r="I45" s="58"/>
      <c r="J45" s="1"/>
      <c r="K45" s="1"/>
      <c r="L45" s="30"/>
      <c r="M45" s="30"/>
      <c r="N45" s="30"/>
      <c r="O45" s="30"/>
    </row>
    <row r="46" spans="9:15" ht="6.75" customHeight="1">
      <c r="I46" s="58"/>
      <c r="L46" s="1"/>
      <c r="M46" s="1"/>
      <c r="N46" s="1"/>
      <c r="O46" s="1"/>
    </row>
    <row r="47" spans="1:15" ht="25.5" customHeight="1">
      <c r="A47" s="396" t="s">
        <v>117</v>
      </c>
      <c r="B47" s="397"/>
      <c r="C47" s="397"/>
      <c r="D47" s="397"/>
      <c r="E47" s="397"/>
      <c r="F47" s="397"/>
      <c r="G47" s="397"/>
      <c r="I47" s="20"/>
      <c r="L47" s="1"/>
      <c r="M47" s="1"/>
      <c r="N47" s="1"/>
      <c r="O47" s="1"/>
    </row>
    <row r="48" spans="1:11" ht="13.5" customHeight="1">
      <c r="A48" s="19" t="s">
        <v>88</v>
      </c>
      <c r="B48" s="85"/>
      <c r="C48" s="85"/>
      <c r="D48" s="85"/>
      <c r="E48" s="85"/>
      <c r="F48" s="85"/>
      <c r="G48" s="85"/>
      <c r="I48" s="20"/>
      <c r="K48" s="36"/>
    </row>
    <row r="49" spans="1:11" ht="12.75">
      <c r="A49" s="18" t="s">
        <v>5</v>
      </c>
      <c r="I49" s="20"/>
      <c r="K49" s="36"/>
    </row>
    <row r="50" spans="1:11" ht="35.25" customHeight="1">
      <c r="A50" s="395" t="s">
        <v>110</v>
      </c>
      <c r="B50" s="395"/>
      <c r="C50" s="395"/>
      <c r="D50" s="395"/>
      <c r="E50" s="395"/>
      <c r="F50" s="395"/>
      <c r="G50" s="395"/>
      <c r="K50" s="36"/>
    </row>
    <row r="51" ht="12" customHeight="1">
      <c r="K51" s="36"/>
    </row>
    <row r="52" spans="1:11" ht="12.75">
      <c r="A52" s="1"/>
      <c r="B52" s="1"/>
      <c r="C52" s="1"/>
      <c r="D52" s="1"/>
      <c r="E52" s="1"/>
      <c r="F52" s="1"/>
      <c r="G52" s="1"/>
      <c r="K52" s="36"/>
    </row>
    <row r="53" spans="1:11" ht="12.75">
      <c r="A53" s="1"/>
      <c r="B53" s="1"/>
      <c r="C53" s="1"/>
      <c r="D53" s="1"/>
      <c r="E53" s="1"/>
      <c r="K53" s="36"/>
    </row>
    <row r="54" spans="1:11" ht="14.25" customHeight="1">
      <c r="A54" s="1"/>
      <c r="B54" s="1"/>
      <c r="C54" s="1"/>
      <c r="D54" s="1"/>
      <c r="E54" s="1"/>
      <c r="K54" s="45"/>
    </row>
    <row r="55" spans="1:5" ht="12.75">
      <c r="A55" s="1"/>
      <c r="B55" s="1"/>
      <c r="C55" s="1"/>
      <c r="D55" s="1"/>
      <c r="E55" s="1"/>
    </row>
    <row r="56" spans="1:5" ht="12.75">
      <c r="A56" s="214"/>
      <c r="B56" s="1"/>
      <c r="C56" s="1"/>
      <c r="D56" s="1"/>
      <c r="E56" s="1"/>
    </row>
    <row r="57" spans="1:5" ht="12.75">
      <c r="A57" s="1"/>
      <c r="B57" s="1"/>
      <c r="C57" s="1"/>
      <c r="D57" s="1"/>
      <c r="E57" s="1"/>
    </row>
    <row r="58" spans="1:7" ht="15.75" customHeight="1">
      <c r="A58" s="1"/>
      <c r="B58" s="1"/>
      <c r="C58" s="36"/>
      <c r="D58" s="36"/>
      <c r="E58" s="177"/>
      <c r="F58" s="177"/>
      <c r="G58" s="177"/>
    </row>
    <row r="59" spans="1:5" ht="12.75">
      <c r="A59" s="1"/>
      <c r="B59" s="1"/>
      <c r="C59" s="36"/>
      <c r="D59" s="36"/>
      <c r="E59" s="1"/>
    </row>
    <row r="60" spans="1:5" ht="12.75">
      <c r="A60" s="1"/>
      <c r="B60" s="1"/>
      <c r="C60" s="36"/>
      <c r="D60" s="36"/>
      <c r="E60" s="1"/>
    </row>
    <row r="61" spans="1:5" ht="12.75">
      <c r="A61" s="1"/>
      <c r="B61" s="1"/>
      <c r="C61" s="36"/>
      <c r="D61" s="36"/>
      <c r="E61" s="1"/>
    </row>
    <row r="62" spans="1:5" ht="12.75">
      <c r="A62" s="1"/>
      <c r="B62" s="1"/>
      <c r="C62" s="36"/>
      <c r="D62" s="36"/>
      <c r="E62" s="1"/>
    </row>
    <row r="63" spans="1:5" ht="12.75">
      <c r="A63" s="1"/>
      <c r="B63" s="1"/>
      <c r="C63" s="36"/>
      <c r="D63" s="36"/>
      <c r="E63" s="1"/>
    </row>
    <row r="64" spans="1:5" ht="12.75">
      <c r="A64" s="1"/>
      <c r="B64" s="1"/>
      <c r="C64" s="36"/>
      <c r="D64" s="36"/>
      <c r="E64" s="1"/>
    </row>
    <row r="65" spans="1:5" ht="12.75">
      <c r="A65" s="1"/>
      <c r="B65" s="1"/>
      <c r="C65" s="36"/>
      <c r="D65" s="36"/>
      <c r="E65" s="1"/>
    </row>
    <row r="66" spans="1:5" ht="12.75">
      <c r="A66" s="1"/>
      <c r="B66" s="1"/>
      <c r="C66" s="36"/>
      <c r="D66" s="36"/>
      <c r="E66" s="1"/>
    </row>
    <row r="67" spans="1:5" ht="12.75">
      <c r="A67" s="1"/>
      <c r="B67" s="1"/>
      <c r="C67" s="36"/>
      <c r="D67" s="36"/>
      <c r="E67" s="1"/>
    </row>
    <row r="68" spans="1:5" ht="12.75">
      <c r="A68" s="1"/>
      <c r="B68" s="1"/>
      <c r="C68" s="36"/>
      <c r="D68" s="36"/>
      <c r="E68" s="1"/>
    </row>
    <row r="69" spans="1:5" ht="12.75">
      <c r="A69" s="1"/>
      <c r="B69" s="1"/>
      <c r="C69" s="36"/>
      <c r="D69" s="36"/>
      <c r="E69" s="1"/>
    </row>
    <row r="70" spans="1:5" ht="12.75">
      <c r="A70" s="1"/>
      <c r="B70" s="1"/>
      <c r="C70" s="36"/>
      <c r="D70" s="36"/>
      <c r="E70" s="1"/>
    </row>
    <row r="71" spans="1:5" ht="12.75">
      <c r="A71" s="1"/>
      <c r="B71" s="1"/>
      <c r="C71" s="36"/>
      <c r="D71" s="36"/>
      <c r="E71" s="1"/>
    </row>
    <row r="72" spans="1:5" ht="12.75">
      <c r="A72" s="1"/>
      <c r="B72" s="1"/>
      <c r="C72" s="36"/>
      <c r="D72" s="36"/>
      <c r="E72" s="1"/>
    </row>
    <row r="73" spans="1:5" ht="12.75">
      <c r="A73" s="1"/>
      <c r="B73" s="1"/>
      <c r="C73" s="36"/>
      <c r="D73" s="36"/>
      <c r="E73" s="1"/>
    </row>
    <row r="74" spans="1:5" ht="12.75">
      <c r="A74" s="1"/>
      <c r="B74" s="1"/>
      <c r="C74" s="36"/>
      <c r="D74" s="36"/>
      <c r="E74" s="1"/>
    </row>
    <row r="75" spans="1:5" ht="12.75">
      <c r="A75" s="1"/>
      <c r="B75" s="1"/>
      <c r="C75" s="36"/>
      <c r="D75" s="36"/>
      <c r="E75" s="1"/>
    </row>
  </sheetData>
  <sheetProtection/>
  <mergeCells count="4">
    <mergeCell ref="A47:G47"/>
    <mergeCell ref="A50:G50"/>
    <mergeCell ref="A1:G1"/>
    <mergeCell ref="B3:C3"/>
  </mergeCells>
  <printOptions/>
  <pageMargins left="0.16" right="0.18" top="0.46" bottom="0.66" header="0.3" footer="0.4921259845"/>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theme="5" tint="0.39998000860214233"/>
  </sheetPr>
  <dimension ref="A1:AM33"/>
  <sheetViews>
    <sheetView zoomScalePageLayoutView="0" workbookViewId="0" topLeftCell="A1">
      <selection activeCell="A21" sqref="A21"/>
    </sheetView>
  </sheetViews>
  <sheetFormatPr defaultColWidth="11.421875" defaultRowHeight="12.75"/>
  <cols>
    <col min="1" max="1" width="44.00390625" style="0" customWidth="1"/>
    <col min="2" max="2" width="6.7109375" style="0" customWidth="1"/>
    <col min="3" max="5" width="6.140625" style="0" customWidth="1"/>
    <col min="6" max="6" width="6.57421875" style="0" customWidth="1"/>
    <col min="7" max="7" width="5.421875" style="0" customWidth="1"/>
    <col min="8" max="8" width="6.00390625" style="0" customWidth="1"/>
    <col min="9" max="9" width="5.00390625" style="0" customWidth="1"/>
    <col min="10" max="10" width="4.7109375" style="0" customWidth="1"/>
    <col min="11" max="11" width="5.140625" style="0" customWidth="1"/>
    <col min="12" max="13" width="4.57421875" style="0" customWidth="1"/>
    <col min="14" max="14" width="5.28125" style="0" customWidth="1"/>
    <col min="15" max="15" width="4.00390625" style="0" customWidth="1"/>
    <col min="16" max="16" width="5.57421875" style="0" customWidth="1"/>
    <col min="17" max="17" width="4.7109375" style="0" customWidth="1"/>
    <col min="18" max="18" width="8.00390625" style="0" customWidth="1"/>
    <col min="19" max="19" width="2.8515625" style="0" customWidth="1"/>
    <col min="20" max="20" width="2.7109375" style="0" customWidth="1"/>
    <col min="21" max="21" width="24.7109375" style="0" customWidth="1"/>
    <col min="22" max="36" width="10.8515625" style="0" customWidth="1"/>
  </cols>
  <sheetData>
    <row r="1" spans="1:18" ht="27" customHeight="1" thickBot="1">
      <c r="A1" s="363" t="s">
        <v>114</v>
      </c>
      <c r="B1" s="363"/>
      <c r="C1" s="363"/>
      <c r="D1" s="363"/>
      <c r="E1" s="363"/>
      <c r="F1" s="363"/>
      <c r="G1" s="363"/>
      <c r="H1" s="363"/>
      <c r="I1" s="363"/>
      <c r="J1" s="363"/>
      <c r="K1" s="363"/>
      <c r="L1" s="363"/>
      <c r="M1" s="363"/>
      <c r="N1" s="363"/>
      <c r="O1" s="363"/>
      <c r="P1" s="363"/>
      <c r="Q1" s="363"/>
      <c r="R1" s="363"/>
    </row>
    <row r="2" spans="1:39" ht="22.5" customHeight="1">
      <c r="A2" s="357"/>
      <c r="B2" s="81" t="s">
        <v>23</v>
      </c>
      <c r="C2" s="400" t="s">
        <v>24</v>
      </c>
      <c r="D2" s="401"/>
      <c r="E2" s="402"/>
      <c r="F2" s="400" t="s">
        <v>25</v>
      </c>
      <c r="G2" s="401"/>
      <c r="H2" s="402"/>
      <c r="I2" s="400" t="s">
        <v>45</v>
      </c>
      <c r="J2" s="401"/>
      <c r="K2" s="402"/>
      <c r="L2" s="400" t="s">
        <v>26</v>
      </c>
      <c r="M2" s="401"/>
      <c r="N2" s="402"/>
      <c r="O2" s="400" t="s">
        <v>14</v>
      </c>
      <c r="P2" s="401"/>
      <c r="Q2" s="402"/>
      <c r="R2" s="403" t="s">
        <v>89</v>
      </c>
      <c r="S2" s="1"/>
      <c r="U2" s="30"/>
      <c r="V2" s="30"/>
      <c r="W2" s="30"/>
      <c r="X2" s="30"/>
      <c r="Y2" s="30"/>
      <c r="Z2" s="30"/>
      <c r="AA2" s="30"/>
      <c r="AB2" s="30"/>
      <c r="AC2" s="30"/>
      <c r="AD2" s="30"/>
      <c r="AE2" s="30"/>
      <c r="AF2" s="30"/>
      <c r="AG2" s="30"/>
      <c r="AH2" s="30"/>
      <c r="AI2" s="30"/>
      <c r="AJ2" s="30"/>
      <c r="AK2" s="30"/>
      <c r="AL2" s="30"/>
      <c r="AM2" s="1"/>
    </row>
    <row r="3" spans="1:39" s="7" customFormat="1" ht="12.75">
      <c r="A3" s="358" t="s">
        <v>27</v>
      </c>
      <c r="B3" s="32"/>
      <c r="C3" s="82" t="s">
        <v>48</v>
      </c>
      <c r="D3" s="83" t="s">
        <v>49</v>
      </c>
      <c r="E3" s="84" t="s">
        <v>15</v>
      </c>
      <c r="F3" s="82" t="s">
        <v>48</v>
      </c>
      <c r="G3" s="83" t="s">
        <v>49</v>
      </c>
      <c r="H3" s="84" t="s">
        <v>15</v>
      </c>
      <c r="I3" s="82" t="s">
        <v>48</v>
      </c>
      <c r="J3" s="83" t="s">
        <v>49</v>
      </c>
      <c r="K3" s="84" t="s">
        <v>15</v>
      </c>
      <c r="L3" s="82" t="s">
        <v>48</v>
      </c>
      <c r="M3" s="83" t="s">
        <v>49</v>
      </c>
      <c r="N3" s="84" t="s">
        <v>15</v>
      </c>
      <c r="O3" s="82" t="s">
        <v>48</v>
      </c>
      <c r="P3" s="83" t="s">
        <v>49</v>
      </c>
      <c r="Q3" s="84" t="s">
        <v>15</v>
      </c>
      <c r="R3" s="404"/>
      <c r="U3" s="30"/>
      <c r="V3" s="256"/>
      <c r="W3" s="256"/>
      <c r="X3" s="30"/>
      <c r="Y3" s="256"/>
      <c r="Z3" s="256"/>
      <c r="AA3" s="30"/>
      <c r="AB3" s="256"/>
      <c r="AC3" s="256"/>
      <c r="AD3" s="30"/>
      <c r="AE3" s="256"/>
      <c r="AF3" s="256"/>
      <c r="AG3" s="30"/>
      <c r="AH3" s="256"/>
      <c r="AI3" s="256"/>
      <c r="AJ3" s="30"/>
      <c r="AK3" s="30"/>
      <c r="AL3" s="30"/>
      <c r="AM3" s="30"/>
    </row>
    <row r="4" spans="1:39" s="7" customFormat="1" ht="12.75">
      <c r="A4" s="359" t="s">
        <v>79</v>
      </c>
      <c r="B4" s="96">
        <v>2140</v>
      </c>
      <c r="C4" s="92">
        <v>4432</v>
      </c>
      <c r="D4" s="96">
        <v>8128</v>
      </c>
      <c r="E4" s="96">
        <v>12560</v>
      </c>
      <c r="F4" s="88">
        <v>2030</v>
      </c>
      <c r="G4" s="33">
        <v>4349</v>
      </c>
      <c r="H4" s="89">
        <v>6379</v>
      </c>
      <c r="I4" s="96">
        <v>796</v>
      </c>
      <c r="J4" s="96">
        <v>1881</v>
      </c>
      <c r="K4" s="89">
        <v>2677</v>
      </c>
      <c r="L4" s="88">
        <v>409</v>
      </c>
      <c r="M4" s="33">
        <v>963</v>
      </c>
      <c r="N4" s="89">
        <v>1372</v>
      </c>
      <c r="O4" s="88">
        <v>409</v>
      </c>
      <c r="P4" s="33">
        <v>963</v>
      </c>
      <c r="Q4" s="89">
        <v>1372</v>
      </c>
      <c r="R4" s="98">
        <v>4.649416909620991</v>
      </c>
      <c r="U4" s="30"/>
      <c r="V4" s="30"/>
      <c r="W4" s="30"/>
      <c r="X4" s="30"/>
      <c r="Y4" s="30"/>
      <c r="Z4" s="30"/>
      <c r="AA4" s="30"/>
      <c r="AB4" s="30"/>
      <c r="AC4" s="30"/>
      <c r="AD4" s="30"/>
      <c r="AE4" s="30"/>
      <c r="AF4" s="30"/>
      <c r="AG4" s="30"/>
      <c r="AH4" s="30"/>
      <c r="AI4" s="30"/>
      <c r="AJ4" s="30"/>
      <c r="AK4" s="30"/>
      <c r="AL4" s="30"/>
      <c r="AM4" s="30"/>
    </row>
    <row r="5" spans="1:39" s="7" customFormat="1" ht="15">
      <c r="A5" s="75" t="s">
        <v>65</v>
      </c>
      <c r="B5" s="96">
        <v>1467</v>
      </c>
      <c r="C5" s="88">
        <v>2379</v>
      </c>
      <c r="D5" s="33">
        <v>3343</v>
      </c>
      <c r="E5" s="89">
        <v>5722</v>
      </c>
      <c r="F5" s="96">
        <v>1090</v>
      </c>
      <c r="G5" s="96">
        <v>1642</v>
      </c>
      <c r="H5" s="89">
        <v>2732</v>
      </c>
      <c r="I5" s="99">
        <v>775</v>
      </c>
      <c r="J5" s="100">
        <v>1009</v>
      </c>
      <c r="K5" s="345">
        <v>1784</v>
      </c>
      <c r="L5" s="88">
        <v>381</v>
      </c>
      <c r="M5" s="33">
        <v>460</v>
      </c>
      <c r="N5" s="89">
        <v>841</v>
      </c>
      <c r="O5" s="88">
        <v>381</v>
      </c>
      <c r="P5" s="33">
        <v>460</v>
      </c>
      <c r="Q5" s="89">
        <v>841</v>
      </c>
      <c r="R5" s="98">
        <v>3.248513674197384</v>
      </c>
      <c r="U5" s="22"/>
      <c r="V5" s="257"/>
      <c r="W5" s="257"/>
      <c r="X5" s="257"/>
      <c r="Y5" s="257"/>
      <c r="Z5" s="257"/>
      <c r="AA5" s="257"/>
      <c r="AB5" s="257"/>
      <c r="AC5" s="257"/>
      <c r="AD5" s="257"/>
      <c r="AE5" s="257"/>
      <c r="AF5" s="257"/>
      <c r="AG5" s="257"/>
      <c r="AH5" s="257"/>
      <c r="AI5" s="257"/>
      <c r="AJ5" s="257"/>
      <c r="AK5" s="257"/>
      <c r="AL5" s="30"/>
      <c r="AM5" s="30"/>
    </row>
    <row r="6" spans="1:39" s="7" customFormat="1" ht="15">
      <c r="A6" s="76" t="s">
        <v>80</v>
      </c>
      <c r="B6" s="96">
        <v>925</v>
      </c>
      <c r="C6" s="88">
        <v>7990</v>
      </c>
      <c r="D6" s="33">
        <v>9744</v>
      </c>
      <c r="E6" s="89">
        <v>17734</v>
      </c>
      <c r="F6" s="96">
        <v>5004</v>
      </c>
      <c r="G6" s="96">
        <v>6378</v>
      </c>
      <c r="H6" s="89">
        <v>11382</v>
      </c>
      <c r="I6" s="88">
        <v>870</v>
      </c>
      <c r="J6" s="33">
        <v>1145</v>
      </c>
      <c r="K6" s="89">
        <v>2015</v>
      </c>
      <c r="L6" s="88">
        <v>399</v>
      </c>
      <c r="M6" s="33">
        <v>526</v>
      </c>
      <c r="N6" s="89">
        <v>925</v>
      </c>
      <c r="O6" s="88">
        <v>399</v>
      </c>
      <c r="P6" s="33">
        <v>526</v>
      </c>
      <c r="Q6" s="89">
        <v>925</v>
      </c>
      <c r="R6" s="98">
        <v>12.304864864864864</v>
      </c>
      <c r="U6" s="22"/>
      <c r="V6" s="257"/>
      <c r="W6" s="257"/>
      <c r="X6" s="257"/>
      <c r="Y6" s="257"/>
      <c r="Z6" s="257"/>
      <c r="AA6" s="257"/>
      <c r="AB6" s="257"/>
      <c r="AC6" s="257"/>
      <c r="AD6" s="257"/>
      <c r="AE6" s="257"/>
      <c r="AF6" s="257"/>
      <c r="AG6" s="257"/>
      <c r="AH6" s="257"/>
      <c r="AI6" s="257"/>
      <c r="AJ6" s="257"/>
      <c r="AK6" s="257"/>
      <c r="AL6" s="30"/>
      <c r="AM6" s="30"/>
    </row>
    <row r="7" spans="1:39" s="7" customFormat="1" ht="15">
      <c r="A7" s="75" t="s">
        <v>67</v>
      </c>
      <c r="B7" s="24">
        <v>444</v>
      </c>
      <c r="C7" s="88">
        <v>768</v>
      </c>
      <c r="D7" s="33">
        <v>1179</v>
      </c>
      <c r="E7" s="89">
        <v>1947</v>
      </c>
      <c r="F7" s="33">
        <v>636</v>
      </c>
      <c r="G7" s="33">
        <v>994</v>
      </c>
      <c r="H7" s="33">
        <v>1630</v>
      </c>
      <c r="I7" s="200" t="s">
        <v>115</v>
      </c>
      <c r="J7" s="22" t="s">
        <v>115</v>
      </c>
      <c r="K7" s="76" t="s">
        <v>115</v>
      </c>
      <c r="L7" s="22">
        <v>173</v>
      </c>
      <c r="M7" s="22">
        <v>271</v>
      </c>
      <c r="N7" s="22">
        <v>444</v>
      </c>
      <c r="O7" s="200">
        <v>173</v>
      </c>
      <c r="P7" s="22">
        <v>271</v>
      </c>
      <c r="Q7" s="76">
        <v>444</v>
      </c>
      <c r="R7" s="98">
        <v>3.671171171171171</v>
      </c>
      <c r="U7" s="22"/>
      <c r="V7" s="257"/>
      <c r="W7" s="257"/>
      <c r="X7" s="257"/>
      <c r="Y7" s="257"/>
      <c r="Z7" s="257"/>
      <c r="AA7" s="257"/>
      <c r="AB7" s="257"/>
      <c r="AC7" s="257"/>
      <c r="AD7" s="257"/>
      <c r="AE7" s="257"/>
      <c r="AF7" s="257"/>
      <c r="AG7" s="257"/>
      <c r="AH7" s="257"/>
      <c r="AI7" s="257"/>
      <c r="AJ7" s="257"/>
      <c r="AK7" s="257"/>
      <c r="AL7" s="30"/>
      <c r="AM7" s="30"/>
    </row>
    <row r="8" spans="1:39" s="7" customFormat="1" ht="15">
      <c r="A8" s="75" t="s">
        <v>126</v>
      </c>
      <c r="B8" s="33">
        <v>560</v>
      </c>
      <c r="C8" s="88">
        <v>1695</v>
      </c>
      <c r="D8" s="33">
        <v>2054</v>
      </c>
      <c r="E8" s="89">
        <v>3749</v>
      </c>
      <c r="F8" s="96">
        <v>1573</v>
      </c>
      <c r="G8" s="96">
        <v>1913</v>
      </c>
      <c r="H8" s="89">
        <v>3486</v>
      </c>
      <c r="I8" s="88">
        <v>473</v>
      </c>
      <c r="J8" s="33">
        <v>653</v>
      </c>
      <c r="K8" s="89">
        <v>1126</v>
      </c>
      <c r="L8" s="88">
        <v>245</v>
      </c>
      <c r="M8" s="33">
        <v>315</v>
      </c>
      <c r="N8" s="89">
        <v>560</v>
      </c>
      <c r="O8" s="88">
        <v>240</v>
      </c>
      <c r="P8" s="33">
        <v>311</v>
      </c>
      <c r="Q8" s="89">
        <v>551</v>
      </c>
      <c r="R8" s="98">
        <v>6.225</v>
      </c>
      <c r="U8" s="22"/>
      <c r="V8" s="257"/>
      <c r="W8" s="257"/>
      <c r="X8" s="257"/>
      <c r="Y8" s="257"/>
      <c r="Z8" s="257"/>
      <c r="AA8" s="257"/>
      <c r="AB8" s="257"/>
      <c r="AC8" s="257"/>
      <c r="AD8" s="257"/>
      <c r="AE8" s="257"/>
      <c r="AF8" s="257"/>
      <c r="AG8" s="257"/>
      <c r="AH8" s="257"/>
      <c r="AI8" s="257"/>
      <c r="AJ8" s="257"/>
      <c r="AK8" s="257"/>
      <c r="AL8" s="30"/>
      <c r="AM8" s="30"/>
    </row>
    <row r="9" spans="1:39" s="7" customFormat="1" ht="15">
      <c r="A9" s="76" t="s">
        <v>81</v>
      </c>
      <c r="B9" s="89">
        <v>334</v>
      </c>
      <c r="C9" s="96">
        <v>4280</v>
      </c>
      <c r="D9" s="96">
        <v>4972</v>
      </c>
      <c r="E9" s="89">
        <v>9252</v>
      </c>
      <c r="F9" s="96">
        <v>3560</v>
      </c>
      <c r="G9" s="96">
        <v>4140</v>
      </c>
      <c r="H9" s="89">
        <v>7700</v>
      </c>
      <c r="I9" s="99">
        <v>263</v>
      </c>
      <c r="J9" s="100">
        <v>394</v>
      </c>
      <c r="K9" s="101">
        <v>657</v>
      </c>
      <c r="L9" s="96">
        <v>135</v>
      </c>
      <c r="M9" s="96">
        <v>199</v>
      </c>
      <c r="N9" s="89">
        <v>334</v>
      </c>
      <c r="O9" s="96">
        <v>127</v>
      </c>
      <c r="P9" s="96">
        <v>186</v>
      </c>
      <c r="Q9" s="89">
        <v>313</v>
      </c>
      <c r="R9" s="98">
        <v>23.05389221556886</v>
      </c>
      <c r="U9" s="22"/>
      <c r="V9" s="258"/>
      <c r="W9" s="258"/>
      <c r="X9" s="258"/>
      <c r="Y9" s="258"/>
      <c r="Z9" s="258"/>
      <c r="AA9" s="258"/>
      <c r="AB9" s="258"/>
      <c r="AC9" s="258"/>
      <c r="AD9" s="258"/>
      <c r="AE9" s="258"/>
      <c r="AF9" s="258"/>
      <c r="AG9" s="258"/>
      <c r="AH9" s="258"/>
      <c r="AI9" s="258"/>
      <c r="AJ9" s="258"/>
      <c r="AK9" s="258"/>
      <c r="AL9" s="30"/>
      <c r="AM9" s="30"/>
    </row>
    <row r="10" spans="1:39" s="7" customFormat="1" ht="15">
      <c r="A10" s="75" t="s">
        <v>68</v>
      </c>
      <c r="B10" s="33">
        <v>787</v>
      </c>
      <c r="C10" s="88">
        <v>1697</v>
      </c>
      <c r="D10" s="33">
        <v>5923</v>
      </c>
      <c r="E10" s="89">
        <v>7620</v>
      </c>
      <c r="F10" s="33">
        <v>1142</v>
      </c>
      <c r="G10" s="33">
        <v>3921</v>
      </c>
      <c r="H10" s="89">
        <v>5063</v>
      </c>
      <c r="I10" s="88">
        <v>181</v>
      </c>
      <c r="J10" s="33">
        <v>611</v>
      </c>
      <c r="K10" s="89">
        <v>792</v>
      </c>
      <c r="L10" s="88">
        <v>115</v>
      </c>
      <c r="M10" s="33">
        <v>319</v>
      </c>
      <c r="N10" s="89">
        <v>434</v>
      </c>
      <c r="O10" s="88">
        <v>116</v>
      </c>
      <c r="P10" s="33">
        <v>338</v>
      </c>
      <c r="Q10" s="89">
        <v>454</v>
      </c>
      <c r="R10" s="98">
        <v>11.665898617511521</v>
      </c>
      <c r="U10" s="22"/>
      <c r="V10" s="257"/>
      <c r="W10" s="257"/>
      <c r="X10" s="257"/>
      <c r="Y10" s="257"/>
      <c r="Z10" s="257"/>
      <c r="AA10" s="257"/>
      <c r="AB10" s="257"/>
      <c r="AC10" s="257"/>
      <c r="AD10" s="257"/>
      <c r="AE10" s="257"/>
      <c r="AF10" s="257"/>
      <c r="AG10" s="257"/>
      <c r="AH10" s="257"/>
      <c r="AI10" s="257"/>
      <c r="AJ10" s="257"/>
      <c r="AK10" s="257"/>
      <c r="AL10" s="30"/>
      <c r="AM10" s="30"/>
    </row>
    <row r="11" spans="1:39" s="7" customFormat="1" ht="15">
      <c r="A11" s="75" t="s">
        <v>127</v>
      </c>
      <c r="B11" s="96">
        <v>528</v>
      </c>
      <c r="C11" s="88">
        <v>2066</v>
      </c>
      <c r="D11" s="33">
        <v>3025</v>
      </c>
      <c r="E11" s="89">
        <v>5091</v>
      </c>
      <c r="F11" s="96">
        <v>2056</v>
      </c>
      <c r="G11" s="96">
        <v>3019</v>
      </c>
      <c r="H11" s="96">
        <v>5075</v>
      </c>
      <c r="I11" s="88">
        <v>738</v>
      </c>
      <c r="J11" s="33">
        <v>1189</v>
      </c>
      <c r="K11" s="89">
        <v>1927</v>
      </c>
      <c r="L11" s="96">
        <v>159</v>
      </c>
      <c r="M11" s="96">
        <v>235</v>
      </c>
      <c r="N11" s="96">
        <v>394</v>
      </c>
      <c r="O11" s="88">
        <v>154</v>
      </c>
      <c r="P11" s="33">
        <v>240</v>
      </c>
      <c r="Q11" s="89">
        <v>394</v>
      </c>
      <c r="R11" s="98">
        <v>12.880710659898478</v>
      </c>
      <c r="U11" s="22"/>
      <c r="V11" s="257"/>
      <c r="W11" s="257"/>
      <c r="X11" s="257"/>
      <c r="Y11" s="257"/>
      <c r="Z11" s="257"/>
      <c r="AA11" s="257"/>
      <c r="AB11" s="257"/>
      <c r="AC11" s="257"/>
      <c r="AD11" s="257"/>
      <c r="AE11" s="257"/>
      <c r="AF11" s="257"/>
      <c r="AG11" s="257"/>
      <c r="AH11" s="257"/>
      <c r="AI11" s="257"/>
      <c r="AJ11" s="257"/>
      <c r="AK11" s="257"/>
      <c r="AL11" s="30"/>
      <c r="AM11" s="30"/>
    </row>
    <row r="12" spans="1:39" s="7" customFormat="1" ht="15">
      <c r="A12" s="76" t="s">
        <v>64</v>
      </c>
      <c r="B12" s="96">
        <v>448</v>
      </c>
      <c r="C12" s="88">
        <v>2451</v>
      </c>
      <c r="D12" s="33">
        <v>4455</v>
      </c>
      <c r="E12" s="89">
        <v>6906</v>
      </c>
      <c r="F12" s="33">
        <v>2425</v>
      </c>
      <c r="G12" s="33">
        <v>4450</v>
      </c>
      <c r="H12" s="89">
        <v>6875</v>
      </c>
      <c r="I12" s="99">
        <v>882</v>
      </c>
      <c r="J12" s="100">
        <v>1505</v>
      </c>
      <c r="K12" s="346">
        <v>2387</v>
      </c>
      <c r="L12" s="88">
        <v>134</v>
      </c>
      <c r="M12" s="33">
        <v>212</v>
      </c>
      <c r="N12" s="89">
        <v>346</v>
      </c>
      <c r="O12" s="347">
        <v>138</v>
      </c>
      <c r="P12" s="348">
        <v>206</v>
      </c>
      <c r="Q12" s="89">
        <v>344</v>
      </c>
      <c r="R12" s="98">
        <v>19.86994219653179</v>
      </c>
      <c r="U12" s="22"/>
      <c r="V12" s="259"/>
      <c r="W12" s="259"/>
      <c r="X12" s="259"/>
      <c r="Y12" s="259"/>
      <c r="Z12" s="259"/>
      <c r="AA12" s="259"/>
      <c r="AB12" s="259"/>
      <c r="AC12" s="259"/>
      <c r="AD12" s="259"/>
      <c r="AE12" s="259"/>
      <c r="AF12" s="259"/>
      <c r="AG12" s="259"/>
      <c r="AH12" s="259"/>
      <c r="AI12" s="259"/>
      <c r="AJ12" s="259"/>
      <c r="AK12" s="259"/>
      <c r="AL12" s="30"/>
      <c r="AM12" s="30"/>
    </row>
    <row r="13" spans="1:39" s="7" customFormat="1" ht="15">
      <c r="A13" s="76" t="s">
        <v>75</v>
      </c>
      <c r="B13" s="18">
        <v>258</v>
      </c>
      <c r="C13" s="265">
        <v>1365</v>
      </c>
      <c r="D13" s="20">
        <v>2576</v>
      </c>
      <c r="E13" s="103">
        <v>3941</v>
      </c>
      <c r="F13" s="18">
        <v>876</v>
      </c>
      <c r="G13" s="95">
        <v>1680</v>
      </c>
      <c r="H13" s="95">
        <v>2556</v>
      </c>
      <c r="I13" s="204">
        <v>161</v>
      </c>
      <c r="J13" s="19">
        <v>445</v>
      </c>
      <c r="K13" s="75">
        <v>606</v>
      </c>
      <c r="L13" s="18">
        <v>70</v>
      </c>
      <c r="M13" s="18">
        <v>188</v>
      </c>
      <c r="N13" s="18">
        <v>258</v>
      </c>
      <c r="O13" s="204">
        <v>70</v>
      </c>
      <c r="P13" s="19">
        <v>188</v>
      </c>
      <c r="Q13" s="75">
        <v>258</v>
      </c>
      <c r="R13" s="98">
        <v>9.906976744186046</v>
      </c>
      <c r="U13" s="22"/>
      <c r="V13" s="258"/>
      <c r="W13" s="258"/>
      <c r="X13" s="258"/>
      <c r="Y13" s="258"/>
      <c r="Z13" s="258"/>
      <c r="AA13" s="258"/>
      <c r="AB13" s="258"/>
      <c r="AC13" s="258"/>
      <c r="AD13" s="258"/>
      <c r="AE13" s="258"/>
      <c r="AF13" s="258"/>
      <c r="AG13" s="258"/>
      <c r="AH13" s="258"/>
      <c r="AI13" s="258"/>
      <c r="AJ13" s="258"/>
      <c r="AK13" s="258"/>
      <c r="AL13" s="30"/>
      <c r="AM13" s="30"/>
    </row>
    <row r="14" spans="1:39" s="7" customFormat="1" ht="15">
      <c r="A14" s="75" t="s">
        <v>54</v>
      </c>
      <c r="B14" s="33">
        <v>379</v>
      </c>
      <c r="C14" s="88">
        <v>528</v>
      </c>
      <c r="D14" s="33">
        <v>1820</v>
      </c>
      <c r="E14" s="89">
        <v>2348</v>
      </c>
      <c r="F14" s="33">
        <v>182</v>
      </c>
      <c r="G14" s="33">
        <v>600</v>
      </c>
      <c r="H14" s="89">
        <v>782</v>
      </c>
      <c r="I14" s="88">
        <v>91</v>
      </c>
      <c r="J14" s="33">
        <v>332</v>
      </c>
      <c r="K14" s="89">
        <v>423</v>
      </c>
      <c r="L14" s="88">
        <v>61</v>
      </c>
      <c r="M14" s="33">
        <v>203</v>
      </c>
      <c r="N14" s="89">
        <v>264</v>
      </c>
      <c r="O14" s="88">
        <v>61</v>
      </c>
      <c r="P14" s="33">
        <v>203</v>
      </c>
      <c r="Q14" s="89">
        <v>264</v>
      </c>
      <c r="R14" s="98">
        <v>2.962121212121212</v>
      </c>
      <c r="U14" s="22"/>
      <c r="V14" s="257"/>
      <c r="W14" s="257"/>
      <c r="X14" s="257"/>
      <c r="Y14" s="257"/>
      <c r="Z14" s="257"/>
      <c r="AA14" s="257"/>
      <c r="AB14" s="257"/>
      <c r="AC14" s="257"/>
      <c r="AD14" s="257"/>
      <c r="AE14" s="257"/>
      <c r="AF14" s="257"/>
      <c r="AG14" s="257"/>
      <c r="AH14" s="257"/>
      <c r="AI14" s="257"/>
      <c r="AJ14" s="257"/>
      <c r="AK14" s="257"/>
      <c r="AL14" s="30"/>
      <c r="AM14" s="30"/>
    </row>
    <row r="15" spans="1:39" s="7" customFormat="1" ht="15">
      <c r="A15" s="75" t="s">
        <v>76</v>
      </c>
      <c r="B15" s="33">
        <v>216</v>
      </c>
      <c r="C15" s="88">
        <v>398</v>
      </c>
      <c r="D15" s="33">
        <v>680</v>
      </c>
      <c r="E15" s="89">
        <v>1078</v>
      </c>
      <c r="F15" s="33">
        <v>334</v>
      </c>
      <c r="G15" s="33">
        <v>579</v>
      </c>
      <c r="H15" s="33">
        <v>913</v>
      </c>
      <c r="I15" s="88">
        <v>10</v>
      </c>
      <c r="J15" s="33">
        <v>12</v>
      </c>
      <c r="K15" s="89">
        <v>22</v>
      </c>
      <c r="L15" s="33">
        <v>83</v>
      </c>
      <c r="M15" s="33">
        <v>133</v>
      </c>
      <c r="N15" s="33">
        <v>216</v>
      </c>
      <c r="O15" s="88">
        <v>83</v>
      </c>
      <c r="P15" s="33">
        <v>133</v>
      </c>
      <c r="Q15" s="89">
        <v>216</v>
      </c>
      <c r="R15" s="98">
        <v>4.226851851851852</v>
      </c>
      <c r="U15" s="22"/>
      <c r="V15" s="257"/>
      <c r="W15" s="257"/>
      <c r="X15" s="257"/>
      <c r="Y15" s="257"/>
      <c r="Z15" s="257"/>
      <c r="AA15" s="257"/>
      <c r="AB15" s="257"/>
      <c r="AC15" s="257"/>
      <c r="AD15" s="257"/>
      <c r="AE15" s="257"/>
      <c r="AF15" s="257"/>
      <c r="AG15" s="257"/>
      <c r="AH15" s="257"/>
      <c r="AI15" s="257"/>
      <c r="AJ15" s="257"/>
      <c r="AK15" s="257"/>
      <c r="AL15" s="30"/>
      <c r="AM15" s="30"/>
    </row>
    <row r="16" spans="1:39" s="7" customFormat="1" ht="12.75">
      <c r="A16" s="360" t="s">
        <v>144</v>
      </c>
      <c r="B16" s="24">
        <v>235</v>
      </c>
      <c r="C16" s="200">
        <v>1191</v>
      </c>
      <c r="D16" s="22">
        <v>421</v>
      </c>
      <c r="E16" s="76">
        <v>1612</v>
      </c>
      <c r="F16" s="22">
        <v>672</v>
      </c>
      <c r="G16" s="22">
        <v>237</v>
      </c>
      <c r="H16" s="22">
        <v>909</v>
      </c>
      <c r="I16" s="200">
        <v>241</v>
      </c>
      <c r="J16" s="22">
        <v>86</v>
      </c>
      <c r="K16" s="76">
        <v>327</v>
      </c>
      <c r="L16" s="22">
        <v>159</v>
      </c>
      <c r="M16" s="22">
        <v>42</v>
      </c>
      <c r="N16" s="22">
        <v>201</v>
      </c>
      <c r="O16" s="200">
        <v>159</v>
      </c>
      <c r="P16" s="22">
        <v>42</v>
      </c>
      <c r="Q16" s="76">
        <v>201</v>
      </c>
      <c r="R16" s="98">
        <v>4.522388059701493</v>
      </c>
      <c r="U16" s="30"/>
      <c r="V16" s="30"/>
      <c r="W16" s="30"/>
      <c r="X16" s="30"/>
      <c r="Y16" s="30"/>
      <c r="Z16" s="30"/>
      <c r="AA16" s="30"/>
      <c r="AB16" s="30"/>
      <c r="AC16" s="30"/>
      <c r="AD16" s="30"/>
      <c r="AE16" s="30"/>
      <c r="AF16" s="30"/>
      <c r="AG16" s="30"/>
      <c r="AH16" s="30"/>
      <c r="AI16" s="30"/>
      <c r="AJ16" s="30"/>
      <c r="AK16" s="30"/>
      <c r="AL16" s="30"/>
      <c r="AM16" s="30"/>
    </row>
    <row r="17" spans="1:39" s="7" customFormat="1" ht="12.75">
      <c r="A17" s="358" t="s">
        <v>28</v>
      </c>
      <c r="B17" s="201"/>
      <c r="C17" s="201"/>
      <c r="D17" s="201"/>
      <c r="E17" s="201"/>
      <c r="F17" s="201"/>
      <c r="G17" s="201"/>
      <c r="H17" s="201"/>
      <c r="I17" s="201"/>
      <c r="J17" s="201"/>
      <c r="K17" s="201"/>
      <c r="L17" s="201"/>
      <c r="M17" s="201"/>
      <c r="N17" s="201"/>
      <c r="O17" s="201"/>
      <c r="P17" s="201"/>
      <c r="Q17" s="201"/>
      <c r="R17" s="21"/>
      <c r="U17" s="1"/>
      <c r="V17" s="1"/>
      <c r="W17" s="1"/>
      <c r="X17" s="1"/>
      <c r="Y17" s="1"/>
      <c r="Z17" s="1"/>
      <c r="AA17" s="1"/>
      <c r="AB17" s="1"/>
      <c r="AC17" s="1"/>
      <c r="AD17" s="1"/>
      <c r="AE17" s="1"/>
      <c r="AF17" s="1"/>
      <c r="AG17" s="1"/>
      <c r="AH17" s="1"/>
      <c r="AI17" s="1"/>
      <c r="AJ17" s="1"/>
      <c r="AK17" s="1"/>
      <c r="AL17" s="30"/>
      <c r="AM17" s="30"/>
    </row>
    <row r="18" spans="1:39" ht="12.75">
      <c r="A18" s="76" t="s">
        <v>66</v>
      </c>
      <c r="B18" s="103">
        <v>550</v>
      </c>
      <c r="C18" s="88">
        <v>1988</v>
      </c>
      <c r="D18" s="33">
        <v>14356</v>
      </c>
      <c r="E18" s="89">
        <v>16344</v>
      </c>
      <c r="F18" s="88">
        <v>1330</v>
      </c>
      <c r="G18" s="33">
        <v>9901</v>
      </c>
      <c r="H18" s="89">
        <v>11231</v>
      </c>
      <c r="I18" s="88">
        <v>202</v>
      </c>
      <c r="J18" s="33">
        <v>1519</v>
      </c>
      <c r="K18" s="89">
        <v>1721</v>
      </c>
      <c r="L18" s="88">
        <v>72</v>
      </c>
      <c r="M18" s="33">
        <v>475</v>
      </c>
      <c r="N18" s="89">
        <v>547</v>
      </c>
      <c r="O18" s="88">
        <v>72</v>
      </c>
      <c r="P18" s="33">
        <v>475</v>
      </c>
      <c r="Q18" s="89">
        <v>547</v>
      </c>
      <c r="R18" s="98">
        <v>20.531992687385742</v>
      </c>
      <c r="U18" s="1"/>
      <c r="V18" s="1"/>
      <c r="W18" s="1"/>
      <c r="X18" s="1"/>
      <c r="Y18" s="1"/>
      <c r="Z18" s="1"/>
      <c r="AA18" s="1"/>
      <c r="AB18" s="1"/>
      <c r="AC18" s="1"/>
      <c r="AD18" s="1"/>
      <c r="AE18" s="1"/>
      <c r="AF18" s="1"/>
      <c r="AG18" s="1"/>
      <c r="AH18" s="1"/>
      <c r="AI18" s="1"/>
      <c r="AJ18" s="1"/>
      <c r="AK18" s="1"/>
      <c r="AL18" s="1"/>
      <c r="AM18" s="1"/>
    </row>
    <row r="19" spans="1:39" s="7" customFormat="1" ht="12.75">
      <c r="A19" s="76" t="s">
        <v>128</v>
      </c>
      <c r="B19" s="24">
        <v>818</v>
      </c>
      <c r="C19" s="88">
        <v>3674</v>
      </c>
      <c r="D19" s="33">
        <v>4764</v>
      </c>
      <c r="E19" s="33">
        <v>8438</v>
      </c>
      <c r="F19" s="88">
        <v>2948</v>
      </c>
      <c r="G19" s="33">
        <v>3914</v>
      </c>
      <c r="H19" s="89">
        <v>6862</v>
      </c>
      <c r="I19" s="22">
        <v>735</v>
      </c>
      <c r="J19" s="22">
        <v>1093</v>
      </c>
      <c r="K19" s="33">
        <v>1828</v>
      </c>
      <c r="L19" s="200">
        <v>283</v>
      </c>
      <c r="M19" s="22">
        <v>526</v>
      </c>
      <c r="N19" s="76">
        <v>809</v>
      </c>
      <c r="O19" s="22">
        <v>324</v>
      </c>
      <c r="P19" s="22">
        <v>565</v>
      </c>
      <c r="Q19" s="76">
        <v>889</v>
      </c>
      <c r="R19" s="98">
        <v>8.482076637824475</v>
      </c>
      <c r="U19" s="1"/>
      <c r="V19" s="1"/>
      <c r="W19" s="1"/>
      <c r="X19" s="1"/>
      <c r="Y19" s="1"/>
      <c r="Z19" s="1"/>
      <c r="AA19" s="1"/>
      <c r="AB19" s="1"/>
      <c r="AC19" s="1"/>
      <c r="AD19" s="1"/>
      <c r="AE19" s="1"/>
      <c r="AF19" s="1"/>
      <c r="AG19" s="1"/>
      <c r="AH19" s="1"/>
      <c r="AI19" s="1"/>
      <c r="AJ19" s="1"/>
      <c r="AK19" s="1"/>
      <c r="AL19" s="30"/>
      <c r="AM19" s="30"/>
    </row>
    <row r="20" spans="1:39" s="7" customFormat="1" ht="12.75">
      <c r="A20" s="76" t="s">
        <v>145</v>
      </c>
      <c r="B20" s="103">
        <v>284</v>
      </c>
      <c r="C20" s="88">
        <v>572</v>
      </c>
      <c r="D20" s="33">
        <v>2497</v>
      </c>
      <c r="E20" s="89">
        <v>3069</v>
      </c>
      <c r="F20" s="88">
        <v>472</v>
      </c>
      <c r="G20" s="33">
        <v>2183</v>
      </c>
      <c r="H20" s="89">
        <v>2655</v>
      </c>
      <c r="I20" s="99">
        <v>14</v>
      </c>
      <c r="J20" s="100">
        <v>120</v>
      </c>
      <c r="K20" s="346">
        <v>134</v>
      </c>
      <c r="L20" s="88">
        <v>46</v>
      </c>
      <c r="M20" s="33">
        <v>238</v>
      </c>
      <c r="N20" s="89">
        <v>284</v>
      </c>
      <c r="O20" s="88">
        <v>46</v>
      </c>
      <c r="P20" s="33">
        <v>238</v>
      </c>
      <c r="Q20" s="89">
        <v>284</v>
      </c>
      <c r="R20" s="98">
        <v>9.348591549295774</v>
      </c>
      <c r="U20" s="1"/>
      <c r="V20" s="1"/>
      <c r="W20" s="1"/>
      <c r="X20" s="1"/>
      <c r="Y20" s="1"/>
      <c r="Z20" s="1"/>
      <c r="AA20" s="1"/>
      <c r="AB20" s="1"/>
      <c r="AC20" s="1"/>
      <c r="AD20" s="1"/>
      <c r="AE20" s="1"/>
      <c r="AF20" s="1"/>
      <c r="AG20" s="1"/>
      <c r="AH20" s="1"/>
      <c r="AI20" s="1"/>
      <c r="AJ20" s="1"/>
      <c r="AK20" s="1"/>
      <c r="AL20" s="30"/>
      <c r="AM20" s="30"/>
    </row>
    <row r="21" spans="1:39" s="7" customFormat="1" ht="12.75">
      <c r="A21" s="76" t="s">
        <v>129</v>
      </c>
      <c r="B21" s="96">
        <v>217</v>
      </c>
      <c r="C21" s="88">
        <v>839</v>
      </c>
      <c r="D21" s="33">
        <v>717</v>
      </c>
      <c r="E21" s="89">
        <v>1556</v>
      </c>
      <c r="F21" s="96">
        <v>738</v>
      </c>
      <c r="G21" s="96">
        <v>620</v>
      </c>
      <c r="H21" s="96">
        <v>1358</v>
      </c>
      <c r="I21" s="88" t="s">
        <v>115</v>
      </c>
      <c r="J21" s="33" t="s">
        <v>115</v>
      </c>
      <c r="K21" s="89" t="s">
        <v>115</v>
      </c>
      <c r="L21" s="96">
        <v>130</v>
      </c>
      <c r="M21" s="96">
        <v>87</v>
      </c>
      <c r="N21" s="96">
        <v>217</v>
      </c>
      <c r="O21" s="88">
        <v>130</v>
      </c>
      <c r="P21" s="33">
        <v>87</v>
      </c>
      <c r="Q21" s="89">
        <v>217</v>
      </c>
      <c r="R21" s="98">
        <v>6.258064516129032</v>
      </c>
      <c r="U21" s="1"/>
      <c r="V21" s="1"/>
      <c r="W21" s="1"/>
      <c r="X21" s="1"/>
      <c r="Y21" s="1"/>
      <c r="Z21" s="1"/>
      <c r="AA21" s="1"/>
      <c r="AB21" s="1"/>
      <c r="AC21" s="1"/>
      <c r="AD21" s="1"/>
      <c r="AE21" s="1"/>
      <c r="AF21" s="1"/>
      <c r="AG21" s="1"/>
      <c r="AH21" s="1"/>
      <c r="AI21" s="1"/>
      <c r="AJ21" s="1"/>
      <c r="AK21" s="1"/>
      <c r="AL21" s="30"/>
      <c r="AM21" s="30"/>
    </row>
    <row r="22" spans="1:39" s="24" customFormat="1" ht="15">
      <c r="A22" s="103" t="s">
        <v>56</v>
      </c>
      <c r="B22" s="103">
        <v>562</v>
      </c>
      <c r="C22" s="88">
        <v>841</v>
      </c>
      <c r="D22" s="33">
        <v>2662</v>
      </c>
      <c r="E22" s="89">
        <v>3503</v>
      </c>
      <c r="F22" s="88">
        <v>826</v>
      </c>
      <c r="G22" s="33">
        <v>2634</v>
      </c>
      <c r="H22" s="89">
        <v>3460</v>
      </c>
      <c r="I22" s="88">
        <v>270</v>
      </c>
      <c r="J22" s="33">
        <v>764</v>
      </c>
      <c r="K22" s="89">
        <v>1034</v>
      </c>
      <c r="L22" s="88">
        <v>150</v>
      </c>
      <c r="M22" s="33">
        <v>313</v>
      </c>
      <c r="N22" s="89">
        <v>463</v>
      </c>
      <c r="O22" s="88">
        <v>149</v>
      </c>
      <c r="P22" s="33">
        <v>321</v>
      </c>
      <c r="Q22" s="89">
        <v>470</v>
      </c>
      <c r="R22" s="102">
        <v>7.473002159827214</v>
      </c>
      <c r="U22" s="260"/>
      <c r="V22" s="261"/>
      <c r="W22" s="261"/>
      <c r="X22" s="261"/>
      <c r="Y22" s="261"/>
      <c r="Z22" s="261"/>
      <c r="AA22" s="261"/>
      <c r="AB22" s="261"/>
      <c r="AC22" s="261"/>
      <c r="AD22" s="261"/>
      <c r="AE22" s="261"/>
      <c r="AF22" s="261"/>
      <c r="AG22" s="261"/>
      <c r="AH22" s="261"/>
      <c r="AI22" s="261"/>
      <c r="AJ22" s="261"/>
      <c r="AK22" s="261"/>
      <c r="AL22" s="22"/>
      <c r="AM22" s="22"/>
    </row>
    <row r="23" spans="1:39" s="7" customFormat="1" ht="12.75">
      <c r="A23" s="103" t="s">
        <v>55</v>
      </c>
      <c r="B23" s="103">
        <v>285</v>
      </c>
      <c r="C23" s="88">
        <v>377</v>
      </c>
      <c r="D23" s="33">
        <v>498</v>
      </c>
      <c r="E23" s="89">
        <v>875</v>
      </c>
      <c r="F23" s="88">
        <v>308</v>
      </c>
      <c r="G23" s="33">
        <v>373</v>
      </c>
      <c r="H23" s="89">
        <v>681</v>
      </c>
      <c r="I23" s="99">
        <v>3</v>
      </c>
      <c r="J23" s="100">
        <v>5</v>
      </c>
      <c r="K23" s="104">
        <v>8</v>
      </c>
      <c r="L23" s="88">
        <v>126</v>
      </c>
      <c r="M23" s="33">
        <v>159</v>
      </c>
      <c r="N23" s="89">
        <v>285</v>
      </c>
      <c r="O23" s="99">
        <v>126</v>
      </c>
      <c r="P23" s="100">
        <v>159</v>
      </c>
      <c r="Q23" s="89">
        <v>285</v>
      </c>
      <c r="R23" s="98">
        <v>2.389473684210526</v>
      </c>
      <c r="U23" s="1"/>
      <c r="V23" s="1"/>
      <c r="W23" s="1"/>
      <c r="X23" s="1"/>
      <c r="Y23" s="1"/>
      <c r="Z23" s="1"/>
      <c r="AA23" s="1"/>
      <c r="AB23" s="1"/>
      <c r="AC23" s="1"/>
      <c r="AD23" s="1"/>
      <c r="AE23" s="1"/>
      <c r="AF23" s="1"/>
      <c r="AG23" s="1"/>
      <c r="AH23" s="1"/>
      <c r="AI23" s="1"/>
      <c r="AJ23" s="1"/>
      <c r="AK23" s="1"/>
      <c r="AL23" s="30"/>
      <c r="AM23" s="30"/>
    </row>
    <row r="24" spans="1:39" s="7" customFormat="1" ht="15">
      <c r="A24" s="358" t="s">
        <v>29</v>
      </c>
      <c r="B24" s="201"/>
      <c r="C24" s="202"/>
      <c r="D24" s="201"/>
      <c r="E24" s="201"/>
      <c r="F24" s="201"/>
      <c r="G24" s="201"/>
      <c r="H24" s="201"/>
      <c r="I24" s="201"/>
      <c r="J24" s="201"/>
      <c r="K24" s="201"/>
      <c r="L24" s="201"/>
      <c r="M24" s="201"/>
      <c r="N24" s="201"/>
      <c r="O24" s="201"/>
      <c r="P24" s="201"/>
      <c r="Q24" s="201"/>
      <c r="R24" s="203"/>
      <c r="U24" s="260"/>
      <c r="V24" s="262"/>
      <c r="W24" s="262"/>
      <c r="X24" s="262"/>
      <c r="Y24" s="262"/>
      <c r="Z24" s="262"/>
      <c r="AA24" s="262"/>
      <c r="AB24" s="262"/>
      <c r="AC24" s="262"/>
      <c r="AD24" s="262"/>
      <c r="AE24" s="262"/>
      <c r="AF24" s="262"/>
      <c r="AG24" s="262"/>
      <c r="AH24" s="262"/>
      <c r="AI24" s="262"/>
      <c r="AJ24" s="262"/>
      <c r="AK24" s="262"/>
      <c r="AL24" s="30"/>
      <c r="AM24" s="30"/>
    </row>
    <row r="25" spans="1:39" s="7" customFormat="1" ht="12.75">
      <c r="A25" s="361" t="s">
        <v>130</v>
      </c>
      <c r="B25" s="154">
        <v>640</v>
      </c>
      <c r="C25" s="92">
        <v>748</v>
      </c>
      <c r="D25" s="154">
        <v>6120</v>
      </c>
      <c r="E25" s="205">
        <v>6868</v>
      </c>
      <c r="F25" s="154">
        <v>450</v>
      </c>
      <c r="G25" s="154">
        <v>4327</v>
      </c>
      <c r="H25" s="154">
        <v>4777</v>
      </c>
      <c r="I25" s="92">
        <v>79</v>
      </c>
      <c r="J25" s="154">
        <v>1011</v>
      </c>
      <c r="K25" s="205">
        <v>1090</v>
      </c>
      <c r="L25" s="154">
        <v>42</v>
      </c>
      <c r="M25" s="154">
        <v>463</v>
      </c>
      <c r="N25" s="154">
        <v>505</v>
      </c>
      <c r="O25" s="92">
        <v>42</v>
      </c>
      <c r="P25" s="154">
        <v>463</v>
      </c>
      <c r="Q25" s="205">
        <v>505</v>
      </c>
      <c r="R25" s="209">
        <v>9.45940594059406</v>
      </c>
      <c r="U25" s="1"/>
      <c r="V25" s="1"/>
      <c r="W25" s="1"/>
      <c r="X25" s="1"/>
      <c r="Y25" s="1"/>
      <c r="Z25" s="1"/>
      <c r="AA25" s="1"/>
      <c r="AB25" s="1"/>
      <c r="AC25" s="1"/>
      <c r="AD25" s="1"/>
      <c r="AE25" s="1"/>
      <c r="AF25" s="1"/>
      <c r="AG25" s="1"/>
      <c r="AH25" s="1"/>
      <c r="AI25" s="1"/>
      <c r="AJ25" s="1"/>
      <c r="AK25" s="1"/>
      <c r="AL25" s="30"/>
      <c r="AM25" s="30"/>
    </row>
    <row r="26" spans="1:39" s="7" customFormat="1" ht="13.5" thickBot="1">
      <c r="A26" s="362" t="s">
        <v>131</v>
      </c>
      <c r="B26" s="206">
        <v>263</v>
      </c>
      <c r="C26" s="207">
        <v>353</v>
      </c>
      <c r="D26" s="206">
        <v>1269</v>
      </c>
      <c r="E26" s="208">
        <v>1622</v>
      </c>
      <c r="F26" s="206">
        <v>345</v>
      </c>
      <c r="G26" s="206">
        <v>1260</v>
      </c>
      <c r="H26" s="206">
        <v>1605</v>
      </c>
      <c r="I26" s="207">
        <v>164</v>
      </c>
      <c r="J26" s="206">
        <v>455</v>
      </c>
      <c r="K26" s="208">
        <v>619</v>
      </c>
      <c r="L26" s="206">
        <v>76</v>
      </c>
      <c r="M26" s="206">
        <v>145</v>
      </c>
      <c r="N26" s="206">
        <v>221</v>
      </c>
      <c r="O26" s="207">
        <v>76</v>
      </c>
      <c r="P26" s="206">
        <v>145</v>
      </c>
      <c r="Q26" s="208">
        <v>221</v>
      </c>
      <c r="R26" s="210">
        <v>7.262443438914027</v>
      </c>
      <c r="U26" s="1"/>
      <c r="V26" s="1"/>
      <c r="W26" s="1"/>
      <c r="X26" s="1"/>
      <c r="Y26" s="1"/>
      <c r="Z26" s="1"/>
      <c r="AA26" s="1"/>
      <c r="AB26" s="1"/>
      <c r="AC26" s="1"/>
      <c r="AD26" s="1"/>
      <c r="AE26" s="1"/>
      <c r="AF26" s="1"/>
      <c r="AG26" s="1"/>
      <c r="AH26" s="1"/>
      <c r="AI26" s="1"/>
      <c r="AJ26" s="1"/>
      <c r="AK26" s="1"/>
      <c r="AL26" s="30"/>
      <c r="AM26" s="30"/>
    </row>
    <row r="27" spans="1:39" s="7" customFormat="1" ht="12" customHeight="1">
      <c r="A27" s="30"/>
      <c r="B27" s="30"/>
      <c r="C27" s="30"/>
      <c r="D27" s="30"/>
      <c r="E27" s="30"/>
      <c r="F27" s="30"/>
      <c r="G27" s="30"/>
      <c r="H27" s="30"/>
      <c r="I27" s="30"/>
      <c r="J27" s="30"/>
      <c r="K27" s="30"/>
      <c r="L27" s="30"/>
      <c r="M27" s="30"/>
      <c r="N27" s="30"/>
      <c r="O27" s="30"/>
      <c r="P27" s="30"/>
      <c r="Q27" s="30"/>
      <c r="R27" s="30"/>
      <c r="U27" s="1"/>
      <c r="V27" s="36"/>
      <c r="W27" s="36"/>
      <c r="X27" s="1"/>
      <c r="Y27" s="36"/>
      <c r="Z27" s="36"/>
      <c r="AA27" s="1"/>
      <c r="AB27" s="36"/>
      <c r="AC27" s="36"/>
      <c r="AD27" s="1"/>
      <c r="AE27" s="36"/>
      <c r="AF27" s="36"/>
      <c r="AG27" s="1"/>
      <c r="AH27" s="36"/>
      <c r="AI27" s="36"/>
      <c r="AJ27" s="30"/>
      <c r="AK27" s="30"/>
      <c r="AL27" s="30"/>
      <c r="AM27" s="30"/>
    </row>
    <row r="28" spans="1:39" s="7" customFormat="1" ht="12.75">
      <c r="A28" s="365" t="s">
        <v>117</v>
      </c>
      <c r="B28" s="365"/>
      <c r="C28" s="365"/>
      <c r="D28" s="365"/>
      <c r="E28" s="365"/>
      <c r="F28" s="365"/>
      <c r="G28" s="365"/>
      <c r="H28" s="365"/>
      <c r="I28" s="365"/>
      <c r="J28" s="365"/>
      <c r="K28" s="365"/>
      <c r="L28" s="365"/>
      <c r="M28" s="365"/>
      <c r="N28" s="365"/>
      <c r="O28" s="365"/>
      <c r="P28" s="365"/>
      <c r="Q28" s="365"/>
      <c r="R28" s="365"/>
      <c r="U28" s="1"/>
      <c r="V28" s="36"/>
      <c r="W28" s="36"/>
      <c r="X28" s="1"/>
      <c r="Y28" s="36"/>
      <c r="Z28" s="36"/>
      <c r="AA28" s="1"/>
      <c r="AB28" s="36"/>
      <c r="AC28" s="36"/>
      <c r="AD28" s="1"/>
      <c r="AE28" s="36"/>
      <c r="AF28" s="36"/>
      <c r="AG28" s="1"/>
      <c r="AH28" s="36"/>
      <c r="AI28" s="36"/>
      <c r="AJ28" s="30"/>
      <c r="AK28" s="30"/>
      <c r="AL28" s="30"/>
      <c r="AM28" s="30"/>
    </row>
    <row r="29" spans="1:39" s="7" customFormat="1" ht="12.75">
      <c r="A29" s="18" t="s">
        <v>69</v>
      </c>
      <c r="B29" s="9"/>
      <c r="C29" s="9"/>
      <c r="D29" s="9"/>
      <c r="E29" s="9"/>
      <c r="F29" s="9"/>
      <c r="G29" s="9"/>
      <c r="H29" s="6"/>
      <c r="I29" s="6"/>
      <c r="J29" s="6"/>
      <c r="K29" s="6"/>
      <c r="L29" s="6"/>
      <c r="M29" s="6"/>
      <c r="N29" s="6"/>
      <c r="O29" s="6"/>
      <c r="P29" s="6"/>
      <c r="Q29" s="6"/>
      <c r="R29" s="6"/>
      <c r="U29" s="1"/>
      <c r="V29" s="36"/>
      <c r="W29" s="36"/>
      <c r="X29" s="1"/>
      <c r="Y29" s="36"/>
      <c r="Z29" s="36"/>
      <c r="AA29" s="1"/>
      <c r="AB29" s="36"/>
      <c r="AC29" s="36"/>
      <c r="AD29" s="1"/>
      <c r="AE29" s="36"/>
      <c r="AF29" s="36"/>
      <c r="AG29" s="1"/>
      <c r="AH29" s="36"/>
      <c r="AI29" s="36"/>
      <c r="AJ29" s="30"/>
      <c r="AK29" s="30"/>
      <c r="AL29" s="30"/>
      <c r="AM29" s="30"/>
    </row>
    <row r="30" spans="1:39" s="7" customFormat="1" ht="12.75">
      <c r="A30" s="288" t="s">
        <v>88</v>
      </c>
      <c r="B30" s="55"/>
      <c r="C30" s="55"/>
      <c r="D30" s="55"/>
      <c r="E30" s="55"/>
      <c r="F30" s="55"/>
      <c r="G30" s="55"/>
      <c r="H30" s="9"/>
      <c r="I30" s="9"/>
      <c r="J30" s="9"/>
      <c r="K30" s="9"/>
      <c r="L30" s="9"/>
      <c r="M30" s="9"/>
      <c r="N30" s="9"/>
      <c r="O30" s="9"/>
      <c r="P30" s="9"/>
      <c r="Q30" s="9"/>
      <c r="R30" s="9"/>
      <c r="U30" s="1"/>
      <c r="V30" s="36"/>
      <c r="W30" s="36"/>
      <c r="X30" s="1"/>
      <c r="Y30" s="36"/>
      <c r="Z30" s="36"/>
      <c r="AA30" s="1"/>
      <c r="AB30" s="36"/>
      <c r="AC30" s="36"/>
      <c r="AD30" s="1"/>
      <c r="AE30" s="36"/>
      <c r="AF30" s="36"/>
      <c r="AG30" s="1"/>
      <c r="AH30" s="36"/>
      <c r="AI30" s="36"/>
      <c r="AJ30" s="30"/>
      <c r="AK30" s="30"/>
      <c r="AL30" s="30"/>
      <c r="AM30" s="30"/>
    </row>
    <row r="31" spans="1:39" s="7" customFormat="1" ht="12.75">
      <c r="A31" s="221"/>
      <c r="F31" s="7" t="s">
        <v>6</v>
      </c>
      <c r="U31" s="1"/>
      <c r="V31" s="36"/>
      <c r="W31" s="36"/>
      <c r="X31" s="1"/>
      <c r="Y31" s="36"/>
      <c r="Z31" s="36"/>
      <c r="AA31" s="1"/>
      <c r="AB31" s="36"/>
      <c r="AC31" s="36"/>
      <c r="AD31" s="1"/>
      <c r="AE31" s="36"/>
      <c r="AF31" s="36"/>
      <c r="AG31" s="1"/>
      <c r="AH31" s="36"/>
      <c r="AI31" s="36"/>
      <c r="AJ31" s="30"/>
      <c r="AK31" s="30"/>
      <c r="AL31" s="30"/>
      <c r="AM31" s="30"/>
    </row>
    <row r="32" spans="1:39" s="7" customFormat="1" ht="12.75">
      <c r="A32" s="30"/>
      <c r="B32" s="46"/>
      <c r="C32" s="46"/>
      <c r="D32" s="46"/>
      <c r="E32" s="46"/>
      <c r="F32" s="46"/>
      <c r="G32" s="46"/>
      <c r="H32" s="46"/>
      <c r="I32" s="46"/>
      <c r="J32" s="46"/>
      <c r="K32" s="46"/>
      <c r="L32" s="46"/>
      <c r="M32" s="46"/>
      <c r="N32" s="46"/>
      <c r="O32" s="46"/>
      <c r="P32" s="46"/>
      <c r="Q32" s="46"/>
      <c r="R32" s="30"/>
      <c r="U32" s="1"/>
      <c r="V32" s="36"/>
      <c r="W32" s="36"/>
      <c r="X32" s="1"/>
      <c r="Y32" s="36"/>
      <c r="Z32" s="36"/>
      <c r="AA32" s="1"/>
      <c r="AB32" s="36"/>
      <c r="AC32" s="36"/>
      <c r="AD32" s="1"/>
      <c r="AE32" s="36"/>
      <c r="AF32" s="36"/>
      <c r="AG32" s="1"/>
      <c r="AH32" s="36"/>
      <c r="AI32" s="36"/>
      <c r="AJ32" s="30"/>
      <c r="AK32" s="30"/>
      <c r="AL32" s="30"/>
      <c r="AM32" s="30"/>
    </row>
    <row r="33" spans="1:39" s="7" customFormat="1" ht="12.75" customHeight="1">
      <c r="A33" s="30"/>
      <c r="R33" s="30"/>
      <c r="U33" s="261"/>
      <c r="V33" s="261"/>
      <c r="W33" s="261"/>
      <c r="X33" s="261"/>
      <c r="Y33" s="261"/>
      <c r="Z33" s="261"/>
      <c r="AA33" s="261"/>
      <c r="AB33" s="261"/>
      <c r="AC33" s="261"/>
      <c r="AD33" s="261"/>
      <c r="AE33" s="261"/>
      <c r="AF33" s="261"/>
      <c r="AG33" s="261"/>
      <c r="AH33" s="261"/>
      <c r="AI33" s="261"/>
      <c r="AJ33" s="261"/>
      <c r="AK33" s="30"/>
      <c r="AL33" s="30"/>
      <c r="AM33" s="30"/>
    </row>
    <row r="34" s="7" customFormat="1" ht="12.75"/>
    <row r="36" s="7" customFormat="1" ht="12.75"/>
    <row r="37" s="7" customFormat="1" ht="12.75"/>
    <row r="38" s="7" customFormat="1" ht="12.75"/>
    <row r="39" s="7" customFormat="1" ht="12.75"/>
    <row r="40" s="7" customFormat="1" ht="12.75"/>
    <row r="41" s="7" customFormat="1" ht="21" customHeight="1"/>
    <row r="42" s="7" customFormat="1" ht="12.75"/>
    <row r="43" s="7" customFormat="1" ht="12.75"/>
    <row r="44" s="7" customFormat="1" ht="12.75"/>
    <row r="45" s="7" customFormat="1" ht="12.75"/>
    <row r="46" s="7" customFormat="1" ht="12.75"/>
    <row r="47" s="7" customFormat="1" ht="12.75"/>
    <row r="48" s="7" customFormat="1" ht="12.75"/>
    <row r="49" s="7" customFormat="1" ht="12.75"/>
    <row r="50" s="7" customFormat="1" ht="12.75"/>
    <row r="51" s="7" customFormat="1" ht="12.75"/>
    <row r="52" s="7" customFormat="1" ht="12.75"/>
  </sheetData>
  <sheetProtection/>
  <mergeCells count="8">
    <mergeCell ref="A28:R28"/>
    <mergeCell ref="A1:R1"/>
    <mergeCell ref="C2:E2"/>
    <mergeCell ref="F2:H2"/>
    <mergeCell ref="I2:K2"/>
    <mergeCell ref="L2:N2"/>
    <mergeCell ref="O2:Q2"/>
    <mergeCell ref="R2:R3"/>
  </mergeCells>
  <conditionalFormatting sqref="A25:A26">
    <cfRule type="expression" priority="1" dxfId="1" stopIfTrue="1">
      <formula>(MID($A25,1,5)="Catég")</formula>
    </cfRule>
  </conditionalFormatting>
  <printOptions/>
  <pageMargins left="0.22" right="0.31" top="0.984251969" bottom="0.78"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2:Q13"/>
  <sheetViews>
    <sheetView zoomScalePageLayoutView="0" workbookViewId="0" topLeftCell="A1">
      <selection activeCell="A3" sqref="A3"/>
    </sheetView>
  </sheetViews>
  <sheetFormatPr defaultColWidth="11.421875" defaultRowHeight="12.75"/>
  <cols>
    <col min="1" max="1" width="23.57421875" style="0" customWidth="1"/>
    <col min="2" max="2" width="18.421875" style="0" customWidth="1"/>
    <col min="3" max="6" width="9.140625" style="0" customWidth="1"/>
    <col min="7" max="7" width="9.00390625" style="0" customWidth="1"/>
    <col min="8" max="8" width="10.57421875" style="0" customWidth="1"/>
    <col min="9" max="9" width="8.57421875" style="0" customWidth="1"/>
    <col min="10" max="10" width="9.57421875" style="0" customWidth="1"/>
  </cols>
  <sheetData>
    <row r="1" ht="11.25" customHeight="1"/>
    <row r="2" spans="1:11" ht="30" customHeight="1" thickBot="1">
      <c r="A2" s="363" t="s">
        <v>133</v>
      </c>
      <c r="B2" s="364"/>
      <c r="C2" s="364"/>
      <c r="D2" s="364"/>
      <c r="E2" s="364"/>
      <c r="F2" s="364"/>
      <c r="G2" s="364"/>
      <c r="H2" s="364"/>
      <c r="K2" s="1"/>
    </row>
    <row r="3" spans="1:17" ht="22.5">
      <c r="A3" s="273"/>
      <c r="B3" s="274"/>
      <c r="C3" s="275">
        <v>2004</v>
      </c>
      <c r="D3" s="298">
        <v>2005</v>
      </c>
      <c r="E3" s="299">
        <v>2014</v>
      </c>
      <c r="F3" s="300">
        <v>2015</v>
      </c>
      <c r="G3" s="216" t="s">
        <v>102</v>
      </c>
      <c r="H3" s="219" t="s">
        <v>103</v>
      </c>
      <c r="K3" s="371"/>
      <c r="L3" s="371"/>
      <c r="M3" s="120"/>
      <c r="N3" s="121"/>
      <c r="O3" s="121"/>
      <c r="P3" s="128"/>
      <c r="Q3" s="128"/>
    </row>
    <row r="4" spans="1:17" ht="12.75">
      <c r="A4" s="110" t="s">
        <v>12</v>
      </c>
      <c r="B4" s="109"/>
      <c r="C4" s="113">
        <v>3746</v>
      </c>
      <c r="D4" s="113">
        <v>4387</v>
      </c>
      <c r="E4" s="228">
        <v>5721</v>
      </c>
      <c r="F4" s="228">
        <v>4777</v>
      </c>
      <c r="G4" s="116">
        <v>-16.50061178115714</v>
      </c>
      <c r="H4" s="217">
        <v>0.8553081586036626</v>
      </c>
      <c r="I4" s="173"/>
      <c r="J4" s="4"/>
      <c r="K4" s="122"/>
      <c r="L4" s="123"/>
      <c r="M4" s="124"/>
      <c r="N4" s="119"/>
      <c r="O4" s="119"/>
      <c r="P4" s="93"/>
      <c r="Q4" s="97"/>
    </row>
    <row r="5" spans="1:17" ht="12.75">
      <c r="A5" s="366" t="s">
        <v>13</v>
      </c>
      <c r="B5" s="53" t="s">
        <v>15</v>
      </c>
      <c r="C5" s="111">
        <v>3225</v>
      </c>
      <c r="D5" s="111">
        <v>3671</v>
      </c>
      <c r="E5" s="227">
        <v>5654</v>
      </c>
      <c r="F5" s="227">
        <v>4608</v>
      </c>
      <c r="G5" s="116">
        <v>-18.50017686593562</v>
      </c>
      <c r="H5" s="217">
        <v>2.2993345323167658</v>
      </c>
      <c r="I5" s="173"/>
      <c r="J5" s="1"/>
      <c r="K5" s="370"/>
      <c r="L5" s="49"/>
      <c r="M5" s="124"/>
      <c r="N5" s="124"/>
      <c r="O5" s="124"/>
      <c r="P5" s="93"/>
      <c r="Q5" s="93"/>
    </row>
    <row r="6" spans="1:17" ht="12.75" customHeight="1">
      <c r="A6" s="367"/>
      <c r="B6" s="49" t="s">
        <v>70</v>
      </c>
      <c r="C6" s="112">
        <v>1480</v>
      </c>
      <c r="D6" s="112">
        <v>1843</v>
      </c>
      <c r="E6" s="89">
        <v>3458</v>
      </c>
      <c r="F6" s="89">
        <v>2833</v>
      </c>
      <c r="G6" s="117">
        <v>-18.074031231925968</v>
      </c>
      <c r="H6" s="218">
        <v>4.3931792233079525</v>
      </c>
      <c r="I6" s="173"/>
      <c r="J6" s="1"/>
      <c r="K6" s="370"/>
      <c r="L6" s="72"/>
      <c r="M6" s="33"/>
      <c r="N6" s="33"/>
      <c r="O6" s="33"/>
      <c r="P6" s="93"/>
      <c r="Q6" s="97"/>
    </row>
    <row r="7" spans="1:17" ht="12.75">
      <c r="A7" s="368"/>
      <c r="B7" s="215" t="s">
        <v>71</v>
      </c>
      <c r="C7" s="115">
        <v>45.89147286821706</v>
      </c>
      <c r="D7" s="115">
        <v>50.20430400435849</v>
      </c>
      <c r="E7" s="115">
        <v>61.16024053767244</v>
      </c>
      <c r="F7" s="115">
        <v>61.48003472222222</v>
      </c>
      <c r="G7" s="267" t="s">
        <v>57</v>
      </c>
      <c r="H7" s="271" t="s">
        <v>57</v>
      </c>
      <c r="I7" s="173"/>
      <c r="J7" s="1"/>
      <c r="K7" s="370"/>
      <c r="L7" s="125"/>
      <c r="M7" s="93"/>
      <c r="N7" s="93"/>
      <c r="O7" s="93"/>
      <c r="P7" s="97"/>
      <c r="Q7" s="97"/>
    </row>
    <row r="8" spans="1:17" ht="12.75">
      <c r="A8" s="366" t="s">
        <v>14</v>
      </c>
      <c r="B8" s="53" t="s">
        <v>15</v>
      </c>
      <c r="C8" s="111">
        <v>3041</v>
      </c>
      <c r="D8" s="111">
        <v>3572</v>
      </c>
      <c r="E8" s="227">
        <v>5570</v>
      </c>
      <c r="F8" s="227">
        <v>4709</v>
      </c>
      <c r="G8" s="268">
        <v>-15.457809694793538</v>
      </c>
      <c r="H8" s="217">
        <v>2.8020379059906286</v>
      </c>
      <c r="I8" s="173"/>
      <c r="J8" s="1"/>
      <c r="K8" s="370"/>
      <c r="L8" s="72"/>
      <c r="M8" s="126"/>
      <c r="N8" s="126"/>
      <c r="O8" s="126"/>
      <c r="P8" s="93"/>
      <c r="Q8" s="97"/>
    </row>
    <row r="9" spans="1:17" ht="12.75">
      <c r="A9" s="367"/>
      <c r="B9" s="49" t="s">
        <v>70</v>
      </c>
      <c r="C9" s="112">
        <v>1438</v>
      </c>
      <c r="D9" s="112">
        <v>1810</v>
      </c>
      <c r="E9" s="89">
        <v>3367</v>
      </c>
      <c r="F9" s="89">
        <v>2883</v>
      </c>
      <c r="G9" s="269">
        <v>-14.374814374814374</v>
      </c>
      <c r="H9" s="218">
        <v>4.765093941232856</v>
      </c>
      <c r="I9" s="173"/>
      <c r="J9" s="1"/>
      <c r="K9" s="370"/>
      <c r="L9" s="72"/>
      <c r="M9" s="127"/>
      <c r="N9" s="127"/>
      <c r="O9" s="127"/>
      <c r="P9" s="93"/>
      <c r="Q9" s="97"/>
    </row>
    <row r="10" spans="1:17" ht="12.75">
      <c r="A10" s="368"/>
      <c r="B10" s="215" t="s">
        <v>71</v>
      </c>
      <c r="C10" s="115">
        <v>47.287076619533046</v>
      </c>
      <c r="D10" s="115">
        <v>50.671892497200446</v>
      </c>
      <c r="E10" s="115">
        <v>60.44883303411131</v>
      </c>
      <c r="F10" s="115">
        <v>61.22318963686557</v>
      </c>
      <c r="G10" s="270" t="s">
        <v>57</v>
      </c>
      <c r="H10" s="272" t="s">
        <v>57</v>
      </c>
      <c r="I10" s="173"/>
      <c r="J10" s="1"/>
      <c r="K10" s="370"/>
      <c r="L10" s="125"/>
      <c r="M10" s="93"/>
      <c r="N10" s="93"/>
      <c r="O10" s="93"/>
      <c r="P10" s="97"/>
      <c r="Q10" s="97"/>
    </row>
    <row r="11" spans="10:11" ht="7.5" customHeight="1">
      <c r="J11" s="36"/>
      <c r="K11" s="1"/>
    </row>
    <row r="12" spans="1:11" ht="22.5" customHeight="1">
      <c r="A12" s="369" t="s">
        <v>117</v>
      </c>
      <c r="B12" s="369"/>
      <c r="C12" s="369"/>
      <c r="D12" s="369"/>
      <c r="E12" s="369"/>
      <c r="F12" s="369"/>
      <c r="G12" s="369"/>
      <c r="H12" s="369"/>
      <c r="I12" s="211"/>
      <c r="J12" s="211"/>
      <c r="K12" s="1"/>
    </row>
    <row r="13" spans="1:11" ht="18.75" customHeight="1">
      <c r="A13" s="129"/>
      <c r="B13" s="129"/>
      <c r="C13" s="129"/>
      <c r="D13" s="129"/>
      <c r="E13" s="129"/>
      <c r="F13" s="129"/>
      <c r="G13" s="129"/>
      <c r="H13" s="129"/>
      <c r="I13" s="129"/>
      <c r="J13" s="129"/>
      <c r="K13" s="1"/>
    </row>
  </sheetData>
  <sheetProtection/>
  <mergeCells count="7">
    <mergeCell ref="A8:A10"/>
    <mergeCell ref="A12:H12"/>
    <mergeCell ref="K5:K7"/>
    <mergeCell ref="K8:K10"/>
    <mergeCell ref="A2:H2"/>
    <mergeCell ref="K3:L3"/>
    <mergeCell ref="A5:A7"/>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5" tint="0.5999900102615356"/>
    <pageSetUpPr fitToPage="1"/>
  </sheetPr>
  <dimension ref="A1:K34"/>
  <sheetViews>
    <sheetView zoomScalePageLayoutView="0" workbookViewId="0" topLeftCell="A7">
      <selection activeCell="J19" sqref="J19"/>
    </sheetView>
  </sheetViews>
  <sheetFormatPr defaultColWidth="11.421875" defaultRowHeight="12.75"/>
  <cols>
    <col min="1" max="1" width="22.00390625" style="0" customWidth="1"/>
    <col min="5" max="5" width="9.421875" style="0" customWidth="1"/>
  </cols>
  <sheetData>
    <row r="1" spans="1:7" ht="42" customHeight="1" thickBot="1">
      <c r="A1" s="376" t="s">
        <v>91</v>
      </c>
      <c r="B1" s="377"/>
      <c r="C1" s="377"/>
      <c r="D1" s="377"/>
      <c r="E1" s="377"/>
      <c r="F1" s="377"/>
      <c r="G1" s="377"/>
    </row>
    <row r="2" spans="1:10" ht="12.75">
      <c r="A2" s="278" t="s">
        <v>82</v>
      </c>
      <c r="B2" s="25" t="s">
        <v>12</v>
      </c>
      <c r="C2" s="25" t="s">
        <v>13</v>
      </c>
      <c r="D2" s="25" t="s">
        <v>14</v>
      </c>
      <c r="E2" s="278" t="s">
        <v>87</v>
      </c>
      <c r="G2" s="63"/>
      <c r="H2" s="63"/>
      <c r="I2" s="63"/>
      <c r="J2" s="64"/>
    </row>
    <row r="3" spans="1:10" ht="12.75">
      <c r="A3" s="10">
        <v>2001</v>
      </c>
      <c r="B3" s="11">
        <v>2990</v>
      </c>
      <c r="C3" s="11">
        <v>5603</v>
      </c>
      <c r="D3" s="11">
        <v>5373</v>
      </c>
      <c r="E3" s="12">
        <v>3.1</v>
      </c>
      <c r="G3" s="7"/>
      <c r="I3" s="7"/>
      <c r="J3" s="7"/>
    </row>
    <row r="4" spans="1:8" ht="12.75">
      <c r="A4" s="13">
        <v>2002</v>
      </c>
      <c r="B4" s="14">
        <v>12302</v>
      </c>
      <c r="C4" s="14">
        <v>12404</v>
      </c>
      <c r="D4" s="15">
        <v>12652</v>
      </c>
      <c r="E4" s="16">
        <v>1.8</v>
      </c>
      <c r="H4" s="22"/>
    </row>
    <row r="5" spans="1:8" ht="12.75">
      <c r="A5" s="13">
        <v>2003</v>
      </c>
      <c r="B5" s="14">
        <v>6974</v>
      </c>
      <c r="C5" s="14">
        <v>7081</v>
      </c>
      <c r="D5" s="15">
        <v>7538</v>
      </c>
      <c r="E5" s="16">
        <v>2.3</v>
      </c>
      <c r="H5" s="22"/>
    </row>
    <row r="6" spans="1:8" ht="12.75">
      <c r="A6" s="13">
        <v>2004</v>
      </c>
      <c r="B6" s="14">
        <v>5392</v>
      </c>
      <c r="C6" s="14">
        <v>4781</v>
      </c>
      <c r="D6" s="15">
        <v>4996</v>
      </c>
      <c r="E6" s="16">
        <v>3.2</v>
      </c>
      <c r="H6" s="22"/>
    </row>
    <row r="7" spans="1:8" ht="12.75">
      <c r="A7" s="13">
        <v>2005</v>
      </c>
      <c r="B7" s="14">
        <v>2476</v>
      </c>
      <c r="C7" s="14">
        <v>2458</v>
      </c>
      <c r="D7" s="15">
        <v>2469</v>
      </c>
      <c r="E7" s="16">
        <v>3</v>
      </c>
      <c r="H7" s="22"/>
    </row>
    <row r="8" spans="1:8" ht="12.75">
      <c r="A8" s="13">
        <v>2006</v>
      </c>
      <c r="B8" s="38">
        <v>56</v>
      </c>
      <c r="C8" s="38">
        <v>121</v>
      </c>
      <c r="D8" s="39">
        <v>120</v>
      </c>
      <c r="E8" s="40">
        <v>4.6</v>
      </c>
      <c r="H8" s="22"/>
    </row>
    <row r="9" spans="1:6" ht="16.5" customHeight="1" thickBot="1">
      <c r="A9" s="43" t="s">
        <v>2</v>
      </c>
      <c r="B9" s="41">
        <v>30190</v>
      </c>
      <c r="C9" s="41">
        <v>32448</v>
      </c>
      <c r="D9" s="41">
        <v>33148</v>
      </c>
      <c r="E9" s="42"/>
      <c r="F9" s="4"/>
    </row>
    <row r="10" spans="1:7" ht="12.75">
      <c r="A10" s="373" t="s">
        <v>117</v>
      </c>
      <c r="B10" s="375"/>
      <c r="C10" s="375"/>
      <c r="D10" s="375"/>
      <c r="E10" s="375"/>
      <c r="F10" s="375"/>
      <c r="G10" s="375"/>
    </row>
    <row r="11" spans="1:7" ht="12.75">
      <c r="A11" s="375"/>
      <c r="B11" s="375"/>
      <c r="C11" s="375"/>
      <c r="D11" s="375"/>
      <c r="E11" s="375"/>
      <c r="F11" s="375"/>
      <c r="G11" s="375"/>
    </row>
    <row r="12" spans="1:9" ht="25.5" customHeight="1">
      <c r="A12" s="378" t="s">
        <v>83</v>
      </c>
      <c r="B12" s="379"/>
      <c r="C12" s="379"/>
      <c r="D12" s="379"/>
      <c r="E12" s="379"/>
      <c r="F12" s="379"/>
      <c r="G12" s="377"/>
      <c r="H12" s="2"/>
      <c r="I12" s="2"/>
    </row>
    <row r="13" ht="12.75">
      <c r="A13" s="19" t="s">
        <v>88</v>
      </c>
    </row>
    <row r="14" spans="1:3" ht="12.75">
      <c r="A14" s="7"/>
      <c r="B14" s="7"/>
      <c r="C14" s="7"/>
    </row>
    <row r="15" spans="1:7" ht="51.75" customHeight="1" thickBot="1">
      <c r="A15" s="380" t="s">
        <v>134</v>
      </c>
      <c r="B15" s="380"/>
      <c r="C15" s="380"/>
      <c r="D15" s="380"/>
      <c r="E15" s="380"/>
      <c r="F15" s="380"/>
      <c r="G15" s="380"/>
    </row>
    <row r="16" spans="1:5" ht="12.75">
      <c r="A16" s="278" t="s">
        <v>82</v>
      </c>
      <c r="B16" s="25" t="s">
        <v>12</v>
      </c>
      <c r="C16" s="25" t="s">
        <v>13</v>
      </c>
      <c r="D16" s="25" t="s">
        <v>14</v>
      </c>
      <c r="E16" s="278" t="s">
        <v>87</v>
      </c>
    </row>
    <row r="17" spans="1:11" ht="12.75" customHeight="1">
      <c r="A17" s="133" t="s">
        <v>59</v>
      </c>
      <c r="B17" s="144">
        <v>6143</v>
      </c>
      <c r="C17" s="95">
        <v>5333</v>
      </c>
      <c r="D17" s="144">
        <v>5284</v>
      </c>
      <c r="E17" s="116">
        <v>2.330770673167073</v>
      </c>
      <c r="F17" s="132"/>
      <c r="G17" s="141"/>
      <c r="K17" s="17" t="s">
        <v>6</v>
      </c>
    </row>
    <row r="18" spans="1:9" ht="13.5" thickBot="1">
      <c r="A18" s="134" t="s">
        <v>58</v>
      </c>
      <c r="B18" s="232">
        <v>7934</v>
      </c>
      <c r="C18" s="232">
        <v>7124</v>
      </c>
      <c r="D18" s="232">
        <v>7075</v>
      </c>
      <c r="E18" s="131" t="s">
        <v>57</v>
      </c>
      <c r="F18" s="140"/>
      <c r="G18" s="141"/>
      <c r="I18" s="5"/>
    </row>
    <row r="19" spans="1:7" ht="12.75">
      <c r="A19" s="133" t="s">
        <v>72</v>
      </c>
      <c r="B19" s="20">
        <v>7931</v>
      </c>
      <c r="C19" s="20">
        <v>4470</v>
      </c>
      <c r="D19" s="20">
        <v>4626</v>
      </c>
      <c r="E19" s="231">
        <v>2.2</v>
      </c>
      <c r="F19" s="140"/>
      <c r="G19" s="141"/>
    </row>
    <row r="20" spans="1:7" ht="13.5" thickBot="1">
      <c r="A20" s="134" t="s">
        <v>73</v>
      </c>
      <c r="B20" s="232">
        <v>9497</v>
      </c>
      <c r="C20" s="232">
        <v>6036</v>
      </c>
      <c r="D20" s="232">
        <v>6192</v>
      </c>
      <c r="E20" s="131" t="s">
        <v>57</v>
      </c>
      <c r="F20" s="140"/>
      <c r="G20" s="141"/>
    </row>
    <row r="21" spans="1:7" ht="12.75">
      <c r="A21" s="231" t="s">
        <v>112</v>
      </c>
      <c r="B21" s="330">
        <f>'F 4.1-4 recruts int exam pro '!F22</f>
        <v>5712</v>
      </c>
      <c r="C21" s="330">
        <f>'F 4.1-4 recruts int exam pro '!O22</f>
        <v>2615</v>
      </c>
      <c r="D21" s="330">
        <f>'F 4.1-4 recruts int exam pro '!R22</f>
        <v>2604</v>
      </c>
      <c r="E21" s="331">
        <f>'F 4.1-4 recruts int exam pro '!S22</f>
        <v>1.795793499043977</v>
      </c>
      <c r="F21" s="140"/>
      <c r="G21" s="141"/>
    </row>
    <row r="22" spans="1:7" ht="13.5" thickBot="1">
      <c r="A22" s="134" t="s">
        <v>111</v>
      </c>
      <c r="B22" s="232">
        <v>6012</v>
      </c>
      <c r="C22" s="206">
        <v>2704</v>
      </c>
      <c r="D22" s="206">
        <v>2693</v>
      </c>
      <c r="E22" s="131" t="s">
        <v>57</v>
      </c>
      <c r="F22" s="140"/>
      <c r="G22" s="141"/>
    </row>
    <row r="23" spans="1:7" ht="15" customHeight="1">
      <c r="A23" s="373" t="s">
        <v>117</v>
      </c>
      <c r="B23" s="374"/>
      <c r="C23" s="374"/>
      <c r="D23" s="374"/>
      <c r="E23" s="374"/>
      <c r="F23" s="374"/>
      <c r="G23" s="374"/>
    </row>
    <row r="24" spans="1:7" ht="15.75" customHeight="1">
      <c r="A24" s="374"/>
      <c r="B24" s="374"/>
      <c r="C24" s="374"/>
      <c r="D24" s="374"/>
      <c r="E24" s="374"/>
      <c r="F24" s="374"/>
      <c r="G24" s="374"/>
    </row>
    <row r="25" spans="1:7" ht="49.5" customHeight="1">
      <c r="A25" s="372" t="s">
        <v>135</v>
      </c>
      <c r="B25" s="372"/>
      <c r="C25" s="372"/>
      <c r="D25" s="372"/>
      <c r="E25" s="372"/>
      <c r="F25" s="372"/>
      <c r="G25" s="372"/>
    </row>
    <row r="26" spans="1:7" ht="10.5" customHeight="1">
      <c r="A26" s="114"/>
      <c r="B26" s="114"/>
      <c r="C26" s="114"/>
      <c r="D26" s="114"/>
      <c r="E26" s="114"/>
      <c r="F26" s="114"/>
      <c r="G26" s="114"/>
    </row>
    <row r="34" ht="12.75">
      <c r="A34" s="229"/>
    </row>
  </sheetData>
  <sheetProtection/>
  <mergeCells count="6">
    <mergeCell ref="A25:G25"/>
    <mergeCell ref="A23:G24"/>
    <mergeCell ref="A10:G11"/>
    <mergeCell ref="A1:G1"/>
    <mergeCell ref="A12:G12"/>
    <mergeCell ref="A15:G15"/>
  </mergeCells>
  <printOptions/>
  <pageMargins left="0.787401575" right="0.787401575" top="0.984251969" bottom="0.984251969" header="0.4921259845" footer="0.4921259845"/>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AH28"/>
  <sheetViews>
    <sheetView zoomScalePageLayoutView="0" workbookViewId="0" topLeftCell="A1">
      <selection activeCell="X20" sqref="X20"/>
    </sheetView>
  </sheetViews>
  <sheetFormatPr defaultColWidth="11.421875" defaultRowHeight="12.75"/>
  <cols>
    <col min="1" max="1" width="18.8515625" style="0" customWidth="1"/>
    <col min="2" max="2" width="2.57421875" style="0" customWidth="1"/>
    <col min="3" max="4" width="7.7109375" style="0" customWidth="1"/>
    <col min="5" max="5" width="10.57421875" style="0" bestFit="1" customWidth="1"/>
    <col min="6" max="6" width="6.140625" style="0" customWidth="1"/>
    <col min="7" max="7" width="7.140625" style="0" bestFit="1" customWidth="1"/>
    <col min="8" max="9" width="6.421875" style="0" customWidth="1"/>
    <col min="10" max="11" width="6.00390625" style="0" customWidth="1"/>
    <col min="12" max="12" width="7.28125" style="0" customWidth="1"/>
    <col min="13" max="14" width="5.8515625" style="0" customWidth="1"/>
    <col min="15" max="15" width="6.421875" style="0" customWidth="1"/>
    <col min="16" max="17" width="5.57421875" style="0" customWidth="1"/>
    <col min="18" max="18" width="6.00390625" style="0" customWidth="1"/>
    <col min="19" max="19" width="8.28125" style="0" bestFit="1" customWidth="1"/>
    <col min="20" max="20" width="10.00390625" style="0" customWidth="1"/>
    <col min="21" max="21" width="13.140625" style="0" customWidth="1"/>
    <col min="22" max="22" width="7.421875" style="0" customWidth="1"/>
    <col min="23" max="33" width="6.7109375" style="0" customWidth="1"/>
    <col min="34" max="34" width="2.28125" style="0" customWidth="1"/>
  </cols>
  <sheetData>
    <row r="1" spans="1:19" ht="15" customHeight="1" thickBot="1">
      <c r="A1" s="51" t="s">
        <v>105</v>
      </c>
      <c r="B1" s="26"/>
      <c r="C1" s="26"/>
      <c r="D1" s="26"/>
      <c r="E1" s="26"/>
      <c r="F1" s="1"/>
      <c r="G1" s="1"/>
      <c r="H1" s="1"/>
      <c r="I1" s="1"/>
      <c r="J1" s="1"/>
      <c r="K1" s="1"/>
      <c r="L1" s="1"/>
      <c r="M1" s="1"/>
      <c r="N1" s="1"/>
      <c r="O1" s="1"/>
      <c r="P1" s="1"/>
      <c r="Q1" s="1"/>
      <c r="R1" s="1"/>
      <c r="S1" s="1"/>
    </row>
    <row r="2" spans="1:24" ht="17.25" customHeight="1">
      <c r="A2" s="74"/>
      <c r="B2" s="66"/>
      <c r="C2" s="384" t="s">
        <v>46</v>
      </c>
      <c r="D2" s="384"/>
      <c r="E2" s="384"/>
      <c r="F2" s="385" t="s">
        <v>47</v>
      </c>
      <c r="G2" s="385"/>
      <c r="H2" s="385"/>
      <c r="I2" s="385"/>
      <c r="J2" s="385"/>
      <c r="K2" s="385"/>
      <c r="L2" s="385"/>
      <c r="M2" s="385"/>
      <c r="N2" s="385"/>
      <c r="O2" s="385"/>
      <c r="P2" s="385"/>
      <c r="Q2" s="385"/>
      <c r="R2" s="385"/>
      <c r="S2" s="385"/>
      <c r="T2" s="385"/>
      <c r="V2" s="106"/>
      <c r="W2" s="106"/>
      <c r="X2" s="106"/>
    </row>
    <row r="3" spans="1:33" ht="61.5" customHeight="1">
      <c r="A3" s="324"/>
      <c r="B3" s="322"/>
      <c r="C3" s="406" t="s">
        <v>92</v>
      </c>
      <c r="D3" s="406" t="s">
        <v>93</v>
      </c>
      <c r="E3" s="405" t="s">
        <v>136</v>
      </c>
      <c r="F3" s="407" t="s">
        <v>11</v>
      </c>
      <c r="G3" s="408" t="s">
        <v>25</v>
      </c>
      <c r="H3" s="409"/>
      <c r="I3" s="410"/>
      <c r="J3" s="411" t="s">
        <v>45</v>
      </c>
      <c r="K3" s="412"/>
      <c r="L3" s="413"/>
      <c r="M3" s="408" t="s">
        <v>13</v>
      </c>
      <c r="N3" s="409"/>
      <c r="O3" s="410"/>
      <c r="P3" s="408" t="s">
        <v>14</v>
      </c>
      <c r="Q3" s="409"/>
      <c r="R3" s="410"/>
      <c r="S3" s="414" t="s">
        <v>89</v>
      </c>
      <c r="T3" s="415" t="s">
        <v>32</v>
      </c>
      <c r="V3" s="73"/>
      <c r="W3" s="73"/>
      <c r="X3" s="73"/>
      <c r="Z3" s="73"/>
      <c r="AA3" s="73"/>
      <c r="AC3" s="73"/>
      <c r="AD3" s="73"/>
      <c r="AF3" s="73"/>
      <c r="AG3" s="73"/>
    </row>
    <row r="4" spans="1:33" ht="12.75">
      <c r="A4" s="1"/>
      <c r="B4" s="75"/>
      <c r="C4" s="325"/>
      <c r="D4" s="323"/>
      <c r="E4" s="323"/>
      <c r="F4" s="352"/>
      <c r="G4" s="353" t="s">
        <v>48</v>
      </c>
      <c r="H4" s="67" t="s">
        <v>49</v>
      </c>
      <c r="I4" s="354" t="s">
        <v>15</v>
      </c>
      <c r="J4" s="349" t="s">
        <v>48</v>
      </c>
      <c r="K4" s="350" t="s">
        <v>49</v>
      </c>
      <c r="L4" s="351" t="s">
        <v>15</v>
      </c>
      <c r="M4" s="349" t="s">
        <v>48</v>
      </c>
      <c r="N4" s="350" t="s">
        <v>49</v>
      </c>
      <c r="O4" s="351" t="s">
        <v>15</v>
      </c>
      <c r="P4" s="349" t="s">
        <v>48</v>
      </c>
      <c r="Q4" s="350" t="s">
        <v>49</v>
      </c>
      <c r="R4" s="351" t="s">
        <v>15</v>
      </c>
      <c r="S4" s="78"/>
      <c r="T4" s="67"/>
      <c r="V4" s="73"/>
      <c r="W4" s="73"/>
      <c r="X4" s="73"/>
      <c r="Z4" s="73"/>
      <c r="AA4" s="73"/>
      <c r="AC4" s="73"/>
      <c r="AD4" s="73"/>
      <c r="AF4" s="73"/>
      <c r="AG4" s="73"/>
    </row>
    <row r="5" spans="1:33" ht="12.75">
      <c r="A5" s="386" t="s">
        <v>61</v>
      </c>
      <c r="B5" s="387"/>
      <c r="C5" s="387"/>
      <c r="D5" s="387"/>
      <c r="E5" s="387"/>
      <c r="F5" s="387"/>
      <c r="G5" s="387"/>
      <c r="H5" s="387"/>
      <c r="I5" s="387"/>
      <c r="J5" s="387"/>
      <c r="K5" s="387"/>
      <c r="L5" s="387"/>
      <c r="M5" s="387"/>
      <c r="N5" s="387"/>
      <c r="O5" s="387"/>
      <c r="P5" s="387"/>
      <c r="Q5" s="387"/>
      <c r="R5" s="387"/>
      <c r="S5" s="387"/>
      <c r="T5" s="387"/>
      <c r="U5" s="212"/>
      <c r="V5" s="1"/>
      <c r="W5" s="1"/>
      <c r="X5" s="1"/>
      <c r="Z5" s="1"/>
      <c r="AA5" s="1"/>
      <c r="AC5" s="1"/>
      <c r="AD5" s="1"/>
      <c r="AF5" s="1"/>
      <c r="AG5" s="1"/>
    </row>
    <row r="6" spans="1:32" ht="12.75">
      <c r="A6" s="52" t="s">
        <v>3</v>
      </c>
      <c r="B6" s="75" t="s">
        <v>8</v>
      </c>
      <c r="C6" s="33">
        <v>5219</v>
      </c>
      <c r="D6" s="150">
        <v>4946</v>
      </c>
      <c r="E6" s="326"/>
      <c r="F6" s="145">
        <v>5219</v>
      </c>
      <c r="G6" s="20">
        <v>22991</v>
      </c>
      <c r="H6" s="20">
        <v>32545</v>
      </c>
      <c r="I6" s="20">
        <v>55536</v>
      </c>
      <c r="J6" s="88">
        <v>5600</v>
      </c>
      <c r="K6" s="33">
        <v>8670</v>
      </c>
      <c r="L6" s="89">
        <v>14270</v>
      </c>
      <c r="M6" s="88">
        <v>1934</v>
      </c>
      <c r="N6" s="33">
        <v>2985</v>
      </c>
      <c r="O6" s="89">
        <v>4919</v>
      </c>
      <c r="P6" s="88">
        <v>1939</v>
      </c>
      <c r="Q6" s="33">
        <v>3007</v>
      </c>
      <c r="R6" s="89">
        <v>4946</v>
      </c>
      <c r="S6" s="161"/>
      <c r="T6" s="139"/>
      <c r="U6" s="172"/>
      <c r="W6" s="4"/>
      <c r="Z6" s="4"/>
      <c r="AC6" s="4"/>
      <c r="AF6" s="4"/>
    </row>
    <row r="7" spans="1:32" ht="12.75">
      <c r="A7" s="52"/>
      <c r="B7" s="75" t="s">
        <v>9</v>
      </c>
      <c r="C7" s="33">
        <v>3837</v>
      </c>
      <c r="D7" s="150">
        <v>3774</v>
      </c>
      <c r="E7" s="130"/>
      <c r="F7" s="145">
        <v>3837</v>
      </c>
      <c r="G7" s="95">
        <v>12088</v>
      </c>
      <c r="H7" s="20">
        <v>20917</v>
      </c>
      <c r="I7" s="95">
        <v>33005</v>
      </c>
      <c r="J7" s="88">
        <v>4061</v>
      </c>
      <c r="K7" s="33">
        <v>5224</v>
      </c>
      <c r="L7" s="89">
        <v>9285</v>
      </c>
      <c r="M7" s="88">
        <v>1781</v>
      </c>
      <c r="N7" s="33">
        <v>1934</v>
      </c>
      <c r="O7" s="89">
        <v>3715</v>
      </c>
      <c r="P7" s="88">
        <v>1805</v>
      </c>
      <c r="Q7" s="33">
        <v>1969</v>
      </c>
      <c r="R7" s="89">
        <v>3774</v>
      </c>
      <c r="S7" s="161"/>
      <c r="T7" s="139"/>
      <c r="U7" s="132"/>
      <c r="V7" s="90"/>
      <c r="W7" s="4"/>
      <c r="Z7" s="4"/>
      <c r="AC7" s="4"/>
      <c r="AF7" s="4"/>
    </row>
    <row r="8" spans="1:32" ht="12.75">
      <c r="A8" s="309"/>
      <c r="B8" s="310" t="s">
        <v>10</v>
      </c>
      <c r="C8" s="311">
        <v>1080</v>
      </c>
      <c r="D8" s="312">
        <v>1843</v>
      </c>
      <c r="E8" s="313"/>
      <c r="F8" s="314">
        <v>867</v>
      </c>
      <c r="G8" s="146">
        <v>3552</v>
      </c>
      <c r="H8" s="146">
        <v>6573</v>
      </c>
      <c r="I8" s="146">
        <v>10125</v>
      </c>
      <c r="J8" s="311">
        <v>1050</v>
      </c>
      <c r="K8" s="315">
        <v>1803</v>
      </c>
      <c r="L8" s="316">
        <v>2853</v>
      </c>
      <c r="M8" s="311">
        <v>260</v>
      </c>
      <c r="N8" s="315">
        <v>592</v>
      </c>
      <c r="O8" s="316">
        <v>852</v>
      </c>
      <c r="P8" s="311">
        <v>329</v>
      </c>
      <c r="Q8" s="315">
        <v>626</v>
      </c>
      <c r="R8" s="316">
        <v>955</v>
      </c>
      <c r="S8" s="162"/>
      <c r="T8" s="317"/>
      <c r="U8" s="234"/>
      <c r="V8" s="91"/>
      <c r="W8" s="4"/>
      <c r="Z8" s="4"/>
      <c r="AC8" s="4"/>
      <c r="AF8" s="4"/>
    </row>
    <row r="9" spans="1:34" ht="24" customHeight="1" thickBot="1">
      <c r="A9" s="37" t="s">
        <v>4</v>
      </c>
      <c r="B9" s="77"/>
      <c r="C9" s="157">
        <v>10136</v>
      </c>
      <c r="D9" s="151">
        <v>10563</v>
      </c>
      <c r="E9" s="160">
        <v>58.79766212079043</v>
      </c>
      <c r="F9" s="151">
        <v>9923</v>
      </c>
      <c r="G9" s="157">
        <v>38631</v>
      </c>
      <c r="H9" s="157">
        <v>60035</v>
      </c>
      <c r="I9" s="157">
        <v>98666</v>
      </c>
      <c r="J9" s="152">
        <v>10711</v>
      </c>
      <c r="K9" s="157">
        <v>15697</v>
      </c>
      <c r="L9" s="153">
        <v>26408</v>
      </c>
      <c r="M9" s="152">
        <v>3975</v>
      </c>
      <c r="N9" s="157">
        <v>5511</v>
      </c>
      <c r="O9" s="153">
        <v>9486</v>
      </c>
      <c r="P9" s="152">
        <v>4073</v>
      </c>
      <c r="Q9" s="157">
        <v>5602</v>
      </c>
      <c r="R9" s="153">
        <v>9675</v>
      </c>
      <c r="S9" s="160">
        <v>10.401222854733291</v>
      </c>
      <c r="T9" s="166">
        <v>56.95196609371321</v>
      </c>
      <c r="U9" s="235"/>
      <c r="V9" s="1"/>
      <c r="W9" s="4"/>
      <c r="X9" s="1"/>
      <c r="Y9" s="1"/>
      <c r="Z9" s="4"/>
      <c r="AA9" s="1"/>
      <c r="AB9" s="1"/>
      <c r="AC9" s="4"/>
      <c r="AD9" s="1"/>
      <c r="AE9" s="1"/>
      <c r="AF9" s="4"/>
      <c r="AH9" s="1"/>
    </row>
    <row r="10" spans="1:34" ht="22.5">
      <c r="A10" s="49" t="s">
        <v>30</v>
      </c>
      <c r="B10" s="76" t="s">
        <v>8</v>
      </c>
      <c r="C10" s="88">
        <v>559</v>
      </c>
      <c r="D10" s="150">
        <v>558</v>
      </c>
      <c r="E10" s="161"/>
      <c r="F10" s="301">
        <v>559</v>
      </c>
      <c r="G10" s="20">
        <v>3969</v>
      </c>
      <c r="H10" s="20">
        <v>4582</v>
      </c>
      <c r="I10" s="20">
        <v>8551</v>
      </c>
      <c r="J10" s="88">
        <v>347</v>
      </c>
      <c r="K10" s="33">
        <v>503</v>
      </c>
      <c r="L10" s="89">
        <v>850</v>
      </c>
      <c r="M10" s="88">
        <v>210</v>
      </c>
      <c r="N10" s="33">
        <v>333</v>
      </c>
      <c r="O10" s="89">
        <v>543</v>
      </c>
      <c r="P10" s="88">
        <v>219</v>
      </c>
      <c r="Q10" s="33">
        <v>339</v>
      </c>
      <c r="R10" s="89">
        <v>558</v>
      </c>
      <c r="S10" s="161"/>
      <c r="T10" s="22"/>
      <c r="U10" s="234"/>
      <c r="V10" s="57"/>
      <c r="W10" s="4"/>
      <c r="X10" s="36"/>
      <c r="Y10" s="36"/>
      <c r="Z10" s="4"/>
      <c r="AA10" s="36"/>
      <c r="AB10" s="36"/>
      <c r="AC10" s="4"/>
      <c r="AD10" s="36"/>
      <c r="AE10" s="36"/>
      <c r="AF10" s="4"/>
      <c r="AH10" s="36"/>
    </row>
    <row r="11" spans="1:34" ht="12.75">
      <c r="A11" s="49"/>
      <c r="B11" s="76" t="s">
        <v>9</v>
      </c>
      <c r="C11" s="88">
        <v>351</v>
      </c>
      <c r="D11" s="150">
        <v>365</v>
      </c>
      <c r="E11" s="161"/>
      <c r="F11" s="112">
        <v>351</v>
      </c>
      <c r="G11" s="20">
        <v>1597</v>
      </c>
      <c r="H11" s="20">
        <v>2633</v>
      </c>
      <c r="I11" s="20">
        <v>4230</v>
      </c>
      <c r="J11" s="88">
        <v>278</v>
      </c>
      <c r="K11" s="33">
        <v>487</v>
      </c>
      <c r="L11" s="89">
        <v>765</v>
      </c>
      <c r="M11" s="88">
        <v>150</v>
      </c>
      <c r="N11" s="33">
        <v>181</v>
      </c>
      <c r="O11" s="89">
        <v>331</v>
      </c>
      <c r="P11" s="88">
        <v>166</v>
      </c>
      <c r="Q11" s="33">
        <v>199</v>
      </c>
      <c r="R11" s="89">
        <v>365</v>
      </c>
      <c r="S11" s="161"/>
      <c r="T11" s="22"/>
      <c r="U11" s="234"/>
      <c r="V11" s="57"/>
      <c r="W11" s="4"/>
      <c r="X11" s="36"/>
      <c r="Y11" s="36"/>
      <c r="Z11" s="4"/>
      <c r="AA11" s="36"/>
      <c r="AB11" s="36"/>
      <c r="AC11" s="4"/>
      <c r="AD11" s="36"/>
      <c r="AE11" s="36"/>
      <c r="AF11" s="4"/>
      <c r="AH11" s="36"/>
    </row>
    <row r="12" spans="1:34" ht="12.75">
      <c r="A12" s="318"/>
      <c r="B12" s="319" t="s">
        <v>10</v>
      </c>
      <c r="C12" s="311">
        <v>11</v>
      </c>
      <c r="D12" s="312">
        <v>11</v>
      </c>
      <c r="E12" s="162"/>
      <c r="F12" s="302">
        <v>11</v>
      </c>
      <c r="G12" s="146">
        <v>1</v>
      </c>
      <c r="H12" s="146">
        <v>18</v>
      </c>
      <c r="I12" s="146">
        <v>19</v>
      </c>
      <c r="J12" s="311">
        <v>0</v>
      </c>
      <c r="K12" s="315">
        <v>0</v>
      </c>
      <c r="L12" s="316">
        <v>0</v>
      </c>
      <c r="M12" s="311">
        <v>0</v>
      </c>
      <c r="N12" s="315">
        <v>11</v>
      </c>
      <c r="O12" s="316">
        <v>11</v>
      </c>
      <c r="P12" s="311">
        <v>0</v>
      </c>
      <c r="Q12" s="315">
        <v>11</v>
      </c>
      <c r="R12" s="316">
        <v>11</v>
      </c>
      <c r="S12" s="162"/>
      <c r="T12" s="320"/>
      <c r="U12" s="234"/>
      <c r="V12" s="57"/>
      <c r="W12" s="4"/>
      <c r="X12" s="36"/>
      <c r="Y12" s="36"/>
      <c r="Z12" s="4"/>
      <c r="AA12" s="36"/>
      <c r="AB12" s="36"/>
      <c r="AC12" s="4"/>
      <c r="AD12" s="36"/>
      <c r="AE12" s="36"/>
      <c r="AF12" s="4"/>
      <c r="AH12" s="36"/>
    </row>
    <row r="13" spans="1:34" s="54" customFormat="1" ht="12.75">
      <c r="A13" s="303" t="s">
        <v>15</v>
      </c>
      <c r="B13" s="304"/>
      <c r="C13" s="305">
        <v>921</v>
      </c>
      <c r="D13" s="306">
        <v>934</v>
      </c>
      <c r="E13" s="165">
        <v>5.198998051767326</v>
      </c>
      <c r="F13" s="306">
        <v>921</v>
      </c>
      <c r="G13" s="305">
        <v>5567</v>
      </c>
      <c r="H13" s="305">
        <v>7233</v>
      </c>
      <c r="I13" s="305">
        <v>12800</v>
      </c>
      <c r="J13" s="307">
        <v>625</v>
      </c>
      <c r="K13" s="305">
        <v>990</v>
      </c>
      <c r="L13" s="305">
        <v>1615</v>
      </c>
      <c r="M13" s="307">
        <v>360</v>
      </c>
      <c r="N13" s="305">
        <v>525</v>
      </c>
      <c r="O13" s="305">
        <v>885</v>
      </c>
      <c r="P13" s="307">
        <v>385</v>
      </c>
      <c r="Q13" s="305">
        <v>549</v>
      </c>
      <c r="R13" s="305">
        <v>934</v>
      </c>
      <c r="S13" s="165">
        <v>14.463276836158192</v>
      </c>
      <c r="T13" s="308">
        <v>5.49799858723805</v>
      </c>
      <c r="U13" s="235"/>
      <c r="V13" s="68"/>
      <c r="W13" s="4"/>
      <c r="X13" s="68"/>
      <c r="Y13" s="68"/>
      <c r="Z13" s="4"/>
      <c r="AA13" s="68"/>
      <c r="AB13" s="68"/>
      <c r="AC13" s="4"/>
      <c r="AD13" s="68"/>
      <c r="AE13" s="68"/>
      <c r="AF13" s="4"/>
      <c r="AG13"/>
      <c r="AH13" s="68"/>
    </row>
    <row r="14" spans="1:32" ht="22.5">
      <c r="A14" s="52" t="s">
        <v>31</v>
      </c>
      <c r="B14" s="75" t="s">
        <v>8</v>
      </c>
      <c r="C14" s="88">
        <v>691</v>
      </c>
      <c r="D14" s="171">
        <v>690</v>
      </c>
      <c r="E14" s="161"/>
      <c r="F14" s="88">
        <v>691</v>
      </c>
      <c r="G14" s="88">
        <v>2095</v>
      </c>
      <c r="H14" s="33">
        <v>1999</v>
      </c>
      <c r="I14" s="89">
        <v>4094</v>
      </c>
      <c r="J14" s="88">
        <v>228</v>
      </c>
      <c r="K14" s="33">
        <v>142</v>
      </c>
      <c r="L14" s="89">
        <v>370</v>
      </c>
      <c r="M14" s="88">
        <v>276</v>
      </c>
      <c r="N14" s="33">
        <v>379</v>
      </c>
      <c r="O14" s="89">
        <v>655</v>
      </c>
      <c r="P14" s="88">
        <v>286</v>
      </c>
      <c r="Q14" s="33">
        <v>404</v>
      </c>
      <c r="R14" s="89">
        <v>690</v>
      </c>
      <c r="S14" s="161"/>
      <c r="T14" s="24"/>
      <c r="U14" s="235"/>
      <c r="W14" s="4"/>
      <c r="Z14" s="4"/>
      <c r="AC14" s="4"/>
      <c r="AF14" s="4"/>
    </row>
    <row r="15" spans="1:32" ht="12.75">
      <c r="A15" s="52"/>
      <c r="B15" s="75" t="s">
        <v>9</v>
      </c>
      <c r="C15" s="88">
        <v>2779</v>
      </c>
      <c r="D15" s="150">
        <v>2985</v>
      </c>
      <c r="E15" s="161"/>
      <c r="F15" s="88">
        <v>2779</v>
      </c>
      <c r="G15" s="88">
        <v>6906</v>
      </c>
      <c r="H15" s="33">
        <v>10438</v>
      </c>
      <c r="I15" s="89">
        <v>17344</v>
      </c>
      <c r="J15" s="88">
        <v>2377</v>
      </c>
      <c r="K15" s="33">
        <v>3753</v>
      </c>
      <c r="L15" s="89">
        <v>6130</v>
      </c>
      <c r="M15" s="88">
        <v>1106</v>
      </c>
      <c r="N15" s="33">
        <v>1862</v>
      </c>
      <c r="O15" s="89">
        <v>2968</v>
      </c>
      <c r="P15" s="88">
        <v>1122</v>
      </c>
      <c r="Q15" s="33">
        <v>1863</v>
      </c>
      <c r="R15" s="89">
        <v>2985</v>
      </c>
      <c r="S15" s="161"/>
      <c r="T15" s="24"/>
      <c r="U15" s="235"/>
      <c r="V15" s="4"/>
      <c r="W15" s="4"/>
      <c r="Z15" s="4"/>
      <c r="AC15" s="4"/>
      <c r="AF15" s="4"/>
    </row>
    <row r="16" spans="1:32" ht="12.75">
      <c r="A16" s="52"/>
      <c r="B16" s="75" t="s">
        <v>10</v>
      </c>
      <c r="C16" s="88">
        <v>173</v>
      </c>
      <c r="D16" s="150">
        <v>100</v>
      </c>
      <c r="E16" s="161"/>
      <c r="F16" s="88">
        <v>173</v>
      </c>
      <c r="G16" s="88">
        <v>75</v>
      </c>
      <c r="H16" s="33">
        <v>229</v>
      </c>
      <c r="I16" s="89">
        <v>304</v>
      </c>
      <c r="J16" s="88">
        <v>24</v>
      </c>
      <c r="K16" s="33">
        <v>21</v>
      </c>
      <c r="L16" s="89">
        <v>45</v>
      </c>
      <c r="M16" s="88">
        <v>33</v>
      </c>
      <c r="N16" s="33">
        <v>67</v>
      </c>
      <c r="O16" s="89">
        <v>100</v>
      </c>
      <c r="P16" s="88">
        <v>33</v>
      </c>
      <c r="Q16" s="33">
        <v>67</v>
      </c>
      <c r="R16" s="89">
        <v>100</v>
      </c>
      <c r="S16" s="161"/>
      <c r="T16" s="24"/>
      <c r="U16" s="235"/>
      <c r="W16" s="4"/>
      <c r="Z16" s="4"/>
      <c r="AC16" s="4"/>
      <c r="AF16" s="4"/>
    </row>
    <row r="17" spans="1:33" s="54" customFormat="1" ht="12.75">
      <c r="A17" s="79" t="s">
        <v>15</v>
      </c>
      <c r="B17" s="80"/>
      <c r="C17" s="142">
        <v>3643</v>
      </c>
      <c r="D17" s="149">
        <v>3775</v>
      </c>
      <c r="E17" s="163">
        <v>21.013080990815475</v>
      </c>
      <c r="F17" s="142">
        <v>3643</v>
      </c>
      <c r="G17" s="142">
        <v>9076</v>
      </c>
      <c r="H17" s="143">
        <v>12666</v>
      </c>
      <c r="I17" s="143">
        <v>21742</v>
      </c>
      <c r="J17" s="142">
        <v>2629</v>
      </c>
      <c r="K17" s="143">
        <v>3916</v>
      </c>
      <c r="L17" s="143">
        <v>6545</v>
      </c>
      <c r="M17" s="142">
        <v>1415</v>
      </c>
      <c r="N17" s="143">
        <v>2308</v>
      </c>
      <c r="O17" s="143">
        <v>3723</v>
      </c>
      <c r="P17" s="142">
        <v>1441</v>
      </c>
      <c r="Q17" s="143">
        <v>2334</v>
      </c>
      <c r="R17" s="143">
        <v>3775</v>
      </c>
      <c r="S17" s="163">
        <v>5.839914047810905</v>
      </c>
      <c r="T17" s="167">
        <v>37.513663917320876</v>
      </c>
      <c r="U17" s="235"/>
      <c r="W17" s="4"/>
      <c r="Z17" s="4"/>
      <c r="AC17" s="4"/>
      <c r="AF17" s="4"/>
      <c r="AG17"/>
    </row>
    <row r="18" spans="1:32" ht="23.25" thickBot="1">
      <c r="A18" s="37" t="s">
        <v>7</v>
      </c>
      <c r="B18" s="77"/>
      <c r="C18" s="155">
        <v>4564</v>
      </c>
      <c r="D18" s="148">
        <v>4709</v>
      </c>
      <c r="E18" s="170">
        <v>26.212079042582797</v>
      </c>
      <c r="F18" s="148">
        <v>4564</v>
      </c>
      <c r="G18" s="147">
        <v>14643</v>
      </c>
      <c r="H18" s="147">
        <v>19899</v>
      </c>
      <c r="I18" s="147">
        <v>34542</v>
      </c>
      <c r="J18" s="155">
        <v>3254</v>
      </c>
      <c r="K18" s="147">
        <v>4906</v>
      </c>
      <c r="L18" s="156">
        <v>8160</v>
      </c>
      <c r="M18" s="147">
        <v>1775</v>
      </c>
      <c r="N18" s="147">
        <v>2833</v>
      </c>
      <c r="O18" s="147">
        <v>4608</v>
      </c>
      <c r="P18" s="155">
        <v>1826</v>
      </c>
      <c r="Q18" s="147">
        <v>2883</v>
      </c>
      <c r="R18" s="156">
        <v>4709</v>
      </c>
      <c r="S18" s="164">
        <v>7.49609375</v>
      </c>
      <c r="T18" s="168">
        <v>27.719566753002116</v>
      </c>
      <c r="U18" s="235"/>
      <c r="W18" s="4"/>
      <c r="Z18" s="4"/>
      <c r="AC18" s="4"/>
      <c r="AF18" s="4"/>
    </row>
    <row r="19" spans="1:32" ht="12.75">
      <c r="A19" s="52" t="s">
        <v>118</v>
      </c>
      <c r="B19" s="75" t="s">
        <v>8</v>
      </c>
      <c r="C19" s="88">
        <v>4618</v>
      </c>
      <c r="D19" s="150">
        <v>2125</v>
      </c>
      <c r="E19" s="169"/>
      <c r="F19" s="150">
        <v>4618</v>
      </c>
      <c r="G19" s="33">
        <v>1642</v>
      </c>
      <c r="H19" s="33">
        <v>2279</v>
      </c>
      <c r="I19" s="33">
        <v>3921</v>
      </c>
      <c r="J19" s="88">
        <v>1384</v>
      </c>
      <c r="K19" s="33">
        <v>1958</v>
      </c>
      <c r="L19" s="89">
        <v>3342</v>
      </c>
      <c r="M19" s="33">
        <v>891</v>
      </c>
      <c r="N19" s="33">
        <v>1242</v>
      </c>
      <c r="O19" s="33">
        <v>2133</v>
      </c>
      <c r="P19" s="88">
        <v>890</v>
      </c>
      <c r="Q19" s="33">
        <v>1235</v>
      </c>
      <c r="R19" s="89">
        <v>2125</v>
      </c>
      <c r="S19" s="161"/>
      <c r="T19" s="169"/>
      <c r="U19" s="235"/>
      <c r="W19" s="4"/>
      <c r="Z19" s="4"/>
      <c r="AC19" s="4"/>
      <c r="AF19" s="4"/>
    </row>
    <row r="20" spans="1:32" ht="12.75">
      <c r="A20" s="135"/>
      <c r="B20" s="75" t="s">
        <v>9</v>
      </c>
      <c r="C20" s="88">
        <v>866</v>
      </c>
      <c r="D20" s="150">
        <v>363</v>
      </c>
      <c r="E20" s="169"/>
      <c r="F20" s="150">
        <v>866</v>
      </c>
      <c r="G20" s="33">
        <v>149</v>
      </c>
      <c r="H20" s="33">
        <v>396</v>
      </c>
      <c r="I20" s="33">
        <v>545</v>
      </c>
      <c r="J20" s="88">
        <v>21</v>
      </c>
      <c r="K20" s="33">
        <v>24</v>
      </c>
      <c r="L20" s="89">
        <v>45</v>
      </c>
      <c r="M20" s="33">
        <v>117</v>
      </c>
      <c r="N20" s="33">
        <v>249</v>
      </c>
      <c r="O20" s="33">
        <v>366</v>
      </c>
      <c r="P20" s="88">
        <v>116</v>
      </c>
      <c r="Q20" s="33">
        <v>247</v>
      </c>
      <c r="R20" s="89">
        <v>363</v>
      </c>
      <c r="S20" s="161"/>
      <c r="T20" s="169"/>
      <c r="U20" s="235"/>
      <c r="W20" s="136" t="s">
        <v>6</v>
      </c>
      <c r="Z20" s="4"/>
      <c r="AC20" s="4"/>
      <c r="AF20" s="4"/>
    </row>
    <row r="21" spans="1:32" ht="12.75">
      <c r="A21" s="135"/>
      <c r="B21" s="75" t="s">
        <v>10</v>
      </c>
      <c r="C21" s="88">
        <v>528</v>
      </c>
      <c r="D21" s="150">
        <v>205</v>
      </c>
      <c r="E21" s="169"/>
      <c r="F21" s="150">
        <v>228</v>
      </c>
      <c r="G21" s="33">
        <v>80</v>
      </c>
      <c r="H21" s="33">
        <v>150</v>
      </c>
      <c r="I21" s="33">
        <v>230</v>
      </c>
      <c r="J21" s="88">
        <v>18</v>
      </c>
      <c r="K21" s="33">
        <v>11</v>
      </c>
      <c r="L21" s="89">
        <v>29</v>
      </c>
      <c r="M21" s="33">
        <v>20</v>
      </c>
      <c r="N21" s="33">
        <v>96</v>
      </c>
      <c r="O21" s="33">
        <v>116</v>
      </c>
      <c r="P21" s="88">
        <v>20</v>
      </c>
      <c r="Q21" s="33">
        <v>96</v>
      </c>
      <c r="R21" s="89">
        <v>116</v>
      </c>
      <c r="S21" s="165"/>
      <c r="T21" s="233"/>
      <c r="U21" s="229"/>
      <c r="W21" s="4"/>
      <c r="Z21" s="321"/>
      <c r="AC21" s="4"/>
      <c r="AF21" s="4"/>
    </row>
    <row r="22" spans="1:32" ht="23.25" thickBot="1">
      <c r="A22" s="159" t="s">
        <v>119</v>
      </c>
      <c r="B22" s="158"/>
      <c r="C22" s="155">
        <v>6012</v>
      </c>
      <c r="D22" s="155">
        <v>2693</v>
      </c>
      <c r="E22" s="164">
        <v>14.990258836626774</v>
      </c>
      <c r="F22" s="148">
        <v>5712</v>
      </c>
      <c r="G22" s="155">
        <v>1871</v>
      </c>
      <c r="H22" s="147">
        <v>2825</v>
      </c>
      <c r="I22" s="156">
        <v>4696</v>
      </c>
      <c r="J22" s="155">
        <v>1423</v>
      </c>
      <c r="K22" s="147">
        <v>1993</v>
      </c>
      <c r="L22" s="156">
        <v>3416</v>
      </c>
      <c r="M22" s="155">
        <v>1028</v>
      </c>
      <c r="N22" s="147">
        <v>1587</v>
      </c>
      <c r="O22" s="156">
        <v>2615</v>
      </c>
      <c r="P22" s="155">
        <v>1026</v>
      </c>
      <c r="Q22" s="147">
        <v>1578</v>
      </c>
      <c r="R22" s="156">
        <v>2604</v>
      </c>
      <c r="S22" s="164">
        <v>1.795793499043977</v>
      </c>
      <c r="T22" s="170">
        <v>15.328467153284672</v>
      </c>
      <c r="U22" s="235"/>
      <c r="W22" s="4"/>
      <c r="Z22" s="4"/>
      <c r="AC22" s="4"/>
      <c r="AF22" s="4"/>
    </row>
    <row r="23" spans="1:33" s="7" customFormat="1" ht="51" customHeight="1" thickBot="1">
      <c r="A23" s="138" t="s">
        <v>60</v>
      </c>
      <c r="B23" s="137"/>
      <c r="C23" s="152">
        <v>20712</v>
      </c>
      <c r="D23" s="152">
        <v>17965</v>
      </c>
      <c r="E23" s="329">
        <v>100</v>
      </c>
      <c r="F23" s="151">
        <v>20199</v>
      </c>
      <c r="G23" s="152">
        <v>55145</v>
      </c>
      <c r="H23" s="157">
        <v>82759</v>
      </c>
      <c r="I23" s="153">
        <v>137904</v>
      </c>
      <c r="J23" s="152">
        <v>15388</v>
      </c>
      <c r="K23" s="157">
        <v>22596</v>
      </c>
      <c r="L23" s="153">
        <v>37984</v>
      </c>
      <c r="M23" s="157">
        <v>6778</v>
      </c>
      <c r="N23" s="157">
        <v>9931</v>
      </c>
      <c r="O23" s="157">
        <v>16709</v>
      </c>
      <c r="P23" s="152">
        <v>6925</v>
      </c>
      <c r="Q23" s="157">
        <v>10063</v>
      </c>
      <c r="R23" s="153">
        <v>16988</v>
      </c>
      <c r="S23" s="160">
        <v>8.25327667723981</v>
      </c>
      <c r="T23" s="166">
        <v>100</v>
      </c>
      <c r="U23" s="236"/>
      <c r="V23" s="107"/>
      <c r="W23" s="4"/>
      <c r="Z23" s="4"/>
      <c r="AC23" s="4"/>
      <c r="AF23" s="4"/>
      <c r="AG23"/>
    </row>
    <row r="24" spans="1:20" ht="5.25" customHeight="1">
      <c r="A24" s="381" t="s">
        <v>117</v>
      </c>
      <c r="B24" s="382"/>
      <c r="C24" s="382"/>
      <c r="D24" s="382"/>
      <c r="E24" s="382"/>
      <c r="F24" s="382"/>
      <c r="G24" s="383"/>
      <c r="H24" s="383"/>
      <c r="I24" s="383"/>
      <c r="J24" s="383"/>
      <c r="K24" s="383"/>
      <c r="L24" s="383"/>
      <c r="M24" s="383"/>
      <c r="N24" s="383"/>
      <c r="O24" s="383"/>
      <c r="P24" s="383"/>
      <c r="Q24" s="383"/>
      <c r="R24" s="383"/>
      <c r="S24" s="383"/>
      <c r="T24" s="383"/>
    </row>
    <row r="25" spans="1:20" ht="13.5" customHeight="1">
      <c r="A25" s="375"/>
      <c r="B25" s="375"/>
      <c r="C25" s="375"/>
      <c r="D25" s="375"/>
      <c r="E25" s="375"/>
      <c r="F25" s="375"/>
      <c r="G25" s="375"/>
      <c r="H25" s="375"/>
      <c r="I25" s="375"/>
      <c r="J25" s="375"/>
      <c r="K25" s="375"/>
      <c r="L25" s="375"/>
      <c r="M25" s="375"/>
      <c r="N25" s="375"/>
      <c r="O25" s="375"/>
      <c r="P25" s="375"/>
      <c r="Q25" s="375"/>
      <c r="R25" s="375"/>
      <c r="S25" s="375"/>
      <c r="T25" s="375"/>
    </row>
    <row r="26" spans="1:22" ht="12.75">
      <c r="A26" s="19" t="s">
        <v>88</v>
      </c>
      <c r="B26" s="1"/>
      <c r="C26" s="1"/>
      <c r="D26" s="1"/>
      <c r="E26" s="1"/>
      <c r="F26" s="1"/>
      <c r="G26" s="1"/>
      <c r="H26" s="1"/>
      <c r="I26" s="1"/>
      <c r="J26" s="1"/>
      <c r="K26" s="1"/>
      <c r="L26" s="1"/>
      <c r="M26" s="1"/>
      <c r="N26" s="1"/>
      <c r="O26" s="1"/>
      <c r="P26" s="1"/>
      <c r="Q26" s="1"/>
      <c r="R26" s="1"/>
      <c r="S26" s="1"/>
      <c r="U26" s="4"/>
      <c r="V26" s="4"/>
    </row>
    <row r="27" spans="1:20" ht="24" customHeight="1">
      <c r="A27" s="372" t="s">
        <v>106</v>
      </c>
      <c r="B27" s="372"/>
      <c r="C27" s="372"/>
      <c r="D27" s="372"/>
      <c r="E27" s="372"/>
      <c r="F27" s="372"/>
      <c r="G27" s="372"/>
      <c r="H27" s="372"/>
      <c r="I27" s="372"/>
      <c r="J27" s="372"/>
      <c r="K27" s="372"/>
      <c r="L27" s="372"/>
      <c r="M27" s="372"/>
      <c r="N27" s="372"/>
      <c r="O27" s="372"/>
      <c r="P27" s="372"/>
      <c r="Q27" s="372"/>
      <c r="R27" s="372"/>
      <c r="S27" s="372"/>
      <c r="T27" s="372"/>
    </row>
    <row r="28" ht="12.75">
      <c r="A28" s="18" t="s">
        <v>120</v>
      </c>
    </row>
  </sheetData>
  <sheetProtection/>
  <mergeCells count="9">
    <mergeCell ref="A27:T27"/>
    <mergeCell ref="A24:T25"/>
    <mergeCell ref="C2:E2"/>
    <mergeCell ref="F2:T2"/>
    <mergeCell ref="J3:L3"/>
    <mergeCell ref="G3:I3"/>
    <mergeCell ref="M3:O3"/>
    <mergeCell ref="P3:R3"/>
    <mergeCell ref="A5:T5"/>
  </mergeCells>
  <printOptions/>
  <pageMargins left="0.17" right="0.17" top="0.34" bottom="0.38" header="0.22" footer="0.24"/>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tabColor theme="5" tint="0.5999900102615356"/>
  </sheetPr>
  <dimension ref="A1:L44"/>
  <sheetViews>
    <sheetView zoomScalePageLayoutView="0" workbookViewId="0" topLeftCell="A1">
      <selection activeCell="T28" sqref="T28"/>
    </sheetView>
  </sheetViews>
  <sheetFormatPr defaultColWidth="11.421875" defaultRowHeight="12.75"/>
  <cols>
    <col min="1" max="1" width="6.421875" style="0" customWidth="1"/>
    <col min="2" max="2" width="7.00390625" style="0" customWidth="1"/>
    <col min="4" max="4" width="20.7109375" style="0" customWidth="1"/>
    <col min="5" max="5" width="16.00390625" style="0" customWidth="1"/>
    <col min="6" max="14" width="5.7109375" style="0" customWidth="1"/>
    <col min="15" max="15" width="6.421875" style="0" customWidth="1"/>
    <col min="16" max="16" width="7.421875" style="0" customWidth="1"/>
    <col min="17" max="17" width="7.7109375" style="0" customWidth="1"/>
  </cols>
  <sheetData>
    <row r="1" spans="1:12" ht="30.75" customHeight="1">
      <c r="A1" s="390" t="s">
        <v>107</v>
      </c>
      <c r="B1" s="375"/>
      <c r="C1" s="375"/>
      <c r="D1" s="375"/>
      <c r="E1" s="375"/>
      <c r="F1" s="375"/>
      <c r="G1" s="375"/>
      <c r="H1" s="375"/>
      <c r="I1" s="375"/>
      <c r="J1" s="375"/>
      <c r="K1" s="6"/>
      <c r="L1" s="6"/>
    </row>
    <row r="2" ht="6.75" customHeight="1">
      <c r="A2" s="18"/>
    </row>
    <row r="19" spans="1:12" ht="26.25" customHeight="1">
      <c r="A19" s="373" t="s">
        <v>117</v>
      </c>
      <c r="B19" s="375"/>
      <c r="C19" s="375"/>
      <c r="D19" s="375"/>
      <c r="E19" s="375"/>
      <c r="F19" s="375"/>
      <c r="G19" s="375"/>
      <c r="H19" s="375"/>
      <c r="I19" s="375"/>
      <c r="J19" s="375"/>
      <c r="K19" s="6"/>
      <c r="L19" s="6"/>
    </row>
    <row r="20" spans="1:12" ht="14.25" customHeight="1">
      <c r="A20" s="19" t="s">
        <v>88</v>
      </c>
      <c r="H20" s="6"/>
      <c r="I20" s="6"/>
      <c r="J20" s="6"/>
      <c r="K20" s="6"/>
      <c r="L20" s="6"/>
    </row>
    <row r="21" spans="1:12" ht="33.75" customHeight="1">
      <c r="A21" s="372" t="s">
        <v>121</v>
      </c>
      <c r="B21" s="372"/>
      <c r="C21" s="372"/>
      <c r="D21" s="372"/>
      <c r="E21" s="372"/>
      <c r="F21" s="372"/>
      <c r="G21" s="372"/>
      <c r="H21" s="372"/>
      <c r="I21" s="372"/>
      <c r="J21" s="372"/>
      <c r="K21" s="6"/>
      <c r="L21" s="6"/>
    </row>
    <row r="22" spans="1:12" ht="29.25" customHeight="1">
      <c r="A22" s="388" t="s">
        <v>138</v>
      </c>
      <c r="B22" s="389"/>
      <c r="C22" s="389"/>
      <c r="D22" s="389"/>
      <c r="E22" s="389"/>
      <c r="F22" s="389"/>
      <c r="G22" s="389"/>
      <c r="H22" s="389"/>
      <c r="I22" s="389"/>
      <c r="J22" s="389"/>
      <c r="K22" s="6"/>
      <c r="L22" s="6"/>
    </row>
    <row r="23" spans="2:12" ht="12.75">
      <c r="B23" s="6"/>
      <c r="C23" s="6"/>
      <c r="D23" s="6"/>
      <c r="E23" s="6"/>
      <c r="F23" s="6"/>
      <c r="G23" s="6"/>
      <c r="H23" s="6"/>
      <c r="I23" s="6"/>
      <c r="J23" s="65"/>
      <c r="K23" s="6"/>
      <c r="L23" s="6"/>
    </row>
    <row r="24" spans="8:12" ht="12.75">
      <c r="H24" s="6"/>
      <c r="I24" s="6"/>
      <c r="J24" s="6"/>
      <c r="K24" s="6"/>
      <c r="L24" s="6"/>
    </row>
    <row r="26" ht="33" customHeight="1"/>
    <row r="29" spans="10:11" ht="12.75">
      <c r="J29" s="105"/>
      <c r="K29" s="5"/>
    </row>
    <row r="30" spans="10:11" ht="12.75">
      <c r="J30" s="105"/>
      <c r="K30" s="5"/>
    </row>
    <row r="31" spans="10:11" ht="12.75">
      <c r="J31" s="105"/>
      <c r="K31" s="5"/>
    </row>
    <row r="32" spans="10:11" ht="12.75">
      <c r="J32" s="105"/>
      <c r="K32" s="5"/>
    </row>
    <row r="33" spans="10:11" ht="12.75">
      <c r="J33" s="105"/>
      <c r="K33" s="5"/>
    </row>
    <row r="34" spans="10:11" ht="12.75">
      <c r="J34" s="105"/>
      <c r="K34" s="5"/>
    </row>
    <row r="35" spans="10:11" ht="12.75">
      <c r="J35" s="105"/>
      <c r="K35" s="5"/>
    </row>
    <row r="36" spans="10:11" ht="12.75">
      <c r="J36" s="105"/>
      <c r="K36" s="5"/>
    </row>
    <row r="37" spans="10:11" ht="12.75">
      <c r="J37" s="105"/>
      <c r="K37" s="5"/>
    </row>
    <row r="38" spans="10:11" ht="12.75">
      <c r="J38" s="105"/>
      <c r="K38" s="5"/>
    </row>
    <row r="39" spans="10:11" ht="12.75">
      <c r="J39" s="105"/>
      <c r="K39" s="5"/>
    </row>
    <row r="40" spans="10:11" ht="12.75">
      <c r="J40" s="105"/>
      <c r="K40" s="5"/>
    </row>
    <row r="41" spans="10:11" ht="12.75">
      <c r="J41" s="105"/>
      <c r="K41" s="5"/>
    </row>
    <row r="42" spans="10:11" ht="12.75">
      <c r="J42" s="105"/>
      <c r="K42" s="5"/>
    </row>
    <row r="43" spans="10:11" ht="12.75">
      <c r="J43" s="105"/>
      <c r="K43" s="5"/>
    </row>
    <row r="44" spans="8:11" ht="24" customHeight="1">
      <c r="H44" s="3"/>
      <c r="I44" s="3"/>
      <c r="J44" s="3"/>
      <c r="K44" s="8"/>
    </row>
  </sheetData>
  <sheetProtection/>
  <mergeCells count="4">
    <mergeCell ref="A22:J22"/>
    <mergeCell ref="A1:J1"/>
    <mergeCell ref="A19:J19"/>
    <mergeCell ref="A21:J21"/>
  </mergeCells>
  <printOptions/>
  <pageMargins left="0.7874015748031497" right="0"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5" tint="0.7999799847602844"/>
  </sheetPr>
  <dimension ref="A3:G26"/>
  <sheetViews>
    <sheetView zoomScalePageLayoutView="0" workbookViewId="0" topLeftCell="A1">
      <selection activeCell="E5" sqref="E5"/>
    </sheetView>
  </sheetViews>
  <sheetFormatPr defaultColWidth="11.421875" defaultRowHeight="12.75"/>
  <sheetData>
    <row r="3" spans="1:7" ht="12.75">
      <c r="A3" s="18" t="s">
        <v>36</v>
      </c>
      <c r="B3" s="6"/>
      <c r="C3" s="6"/>
      <c r="D3" s="6"/>
      <c r="E3" s="6"/>
      <c r="F3" s="6"/>
      <c r="G3" s="6"/>
    </row>
    <row r="4" spans="1:6" ht="12.75">
      <c r="A4" s="60"/>
      <c r="B4" s="60"/>
      <c r="C4" s="392" t="s">
        <v>33</v>
      </c>
      <c r="D4" s="393"/>
      <c r="E4" s="394"/>
      <c r="F4" s="87"/>
    </row>
    <row r="5" spans="1:7" ht="78.75">
      <c r="A5" s="60"/>
      <c r="B5" s="60"/>
      <c r="C5" s="60" t="s">
        <v>43</v>
      </c>
      <c r="D5" s="60" t="s">
        <v>44</v>
      </c>
      <c r="E5" s="59" t="s">
        <v>137</v>
      </c>
      <c r="F5" s="59" t="s">
        <v>63</v>
      </c>
      <c r="G5" s="6"/>
    </row>
    <row r="6" spans="1:6" ht="12.75">
      <c r="A6" s="60"/>
      <c r="B6" s="60">
        <v>1996</v>
      </c>
      <c r="C6" s="61">
        <v>6.6</v>
      </c>
      <c r="D6" s="61">
        <v>7.5</v>
      </c>
      <c r="E6" s="71"/>
      <c r="F6" s="60"/>
    </row>
    <row r="7" spans="1:6" ht="12.75">
      <c r="A7" s="60"/>
      <c r="B7" s="60">
        <v>1997</v>
      </c>
      <c r="C7" s="61">
        <v>6</v>
      </c>
      <c r="D7" s="70">
        <v>7.2</v>
      </c>
      <c r="E7" s="71"/>
      <c r="F7" s="60"/>
    </row>
    <row r="8" spans="1:6" ht="12.75">
      <c r="A8" s="60"/>
      <c r="B8" s="60">
        <v>1998</v>
      </c>
      <c r="C8" s="61">
        <v>6.4</v>
      </c>
      <c r="D8" s="61">
        <v>7.5</v>
      </c>
      <c r="E8" s="71"/>
      <c r="F8" s="60"/>
    </row>
    <row r="9" spans="1:6" ht="12.75">
      <c r="A9" s="60"/>
      <c r="B9" s="60">
        <v>1999</v>
      </c>
      <c r="C9" s="61">
        <v>6.4</v>
      </c>
      <c r="D9" s="61">
        <v>7.4</v>
      </c>
      <c r="E9" s="71"/>
      <c r="F9" s="60"/>
    </row>
    <row r="10" spans="1:6" ht="12.75">
      <c r="A10" s="60"/>
      <c r="B10" s="60">
        <v>2000</v>
      </c>
      <c r="C10" s="61">
        <v>6.1</v>
      </c>
      <c r="D10" s="61">
        <v>7.3</v>
      </c>
      <c r="E10" s="71"/>
      <c r="F10" s="60"/>
    </row>
    <row r="11" spans="1:6" ht="12.75">
      <c r="A11" s="60"/>
      <c r="B11" s="60">
        <v>2001</v>
      </c>
      <c r="C11" s="61">
        <v>7</v>
      </c>
      <c r="D11" s="61">
        <v>5.9</v>
      </c>
      <c r="E11" s="60">
        <v>3.1</v>
      </c>
      <c r="F11" s="60"/>
    </row>
    <row r="12" spans="1:6" ht="12.75">
      <c r="A12" s="60"/>
      <c r="B12" s="60">
        <v>2002</v>
      </c>
      <c r="C12" s="61">
        <v>6</v>
      </c>
      <c r="D12" s="61">
        <v>7</v>
      </c>
      <c r="E12" s="60">
        <v>1.8</v>
      </c>
      <c r="F12" s="60"/>
    </row>
    <row r="13" spans="1:6" ht="12.75">
      <c r="A13" s="60"/>
      <c r="B13" s="60">
        <v>2003</v>
      </c>
      <c r="C13" s="61">
        <v>7.2</v>
      </c>
      <c r="D13" s="61">
        <v>6.5</v>
      </c>
      <c r="E13" s="60">
        <v>2.3</v>
      </c>
      <c r="F13" s="60"/>
    </row>
    <row r="14" spans="1:6" ht="12.75">
      <c r="A14" s="60"/>
      <c r="B14" s="60">
        <v>2004</v>
      </c>
      <c r="C14" s="61">
        <v>7.8</v>
      </c>
      <c r="D14" s="61">
        <v>6</v>
      </c>
      <c r="E14" s="60">
        <v>3.2</v>
      </c>
      <c r="F14" s="60"/>
    </row>
    <row r="15" spans="1:6" ht="12.75">
      <c r="A15" s="60"/>
      <c r="B15" s="60">
        <v>2005</v>
      </c>
      <c r="C15" s="61">
        <v>8.5</v>
      </c>
      <c r="D15" s="61">
        <v>7</v>
      </c>
      <c r="E15" s="60">
        <v>3.3</v>
      </c>
      <c r="F15" s="60"/>
    </row>
    <row r="16" spans="1:6" ht="12.75">
      <c r="A16" s="60"/>
      <c r="B16" s="60">
        <v>2006</v>
      </c>
      <c r="C16" s="61">
        <v>9.1</v>
      </c>
      <c r="D16" s="61">
        <v>7.9</v>
      </c>
      <c r="E16" s="60">
        <v>4.6</v>
      </c>
      <c r="F16" s="60"/>
    </row>
    <row r="17" spans="1:6" ht="12.75">
      <c r="A17" s="60"/>
      <c r="B17" s="60">
        <v>2007</v>
      </c>
      <c r="C17" s="61">
        <v>8.9</v>
      </c>
      <c r="D17" s="61">
        <v>6.5</v>
      </c>
      <c r="E17" s="71"/>
      <c r="F17" s="60"/>
    </row>
    <row r="18" spans="1:6" ht="12.75">
      <c r="A18" s="60"/>
      <c r="B18" s="86" t="s">
        <v>34</v>
      </c>
      <c r="C18" s="60">
        <v>8.9</v>
      </c>
      <c r="D18" s="60">
        <v>5.3</v>
      </c>
      <c r="E18" s="71"/>
      <c r="F18" s="60"/>
    </row>
    <row r="19" spans="1:6" ht="12.75">
      <c r="A19" s="60"/>
      <c r="B19" s="86" t="s">
        <v>35</v>
      </c>
      <c r="C19" s="60">
        <v>9.7</v>
      </c>
      <c r="D19" s="60">
        <v>6.1</v>
      </c>
      <c r="E19" s="71"/>
      <c r="F19" s="60"/>
    </row>
    <row r="20" spans="1:6" ht="12.75">
      <c r="A20" s="60"/>
      <c r="B20" s="86">
        <v>2010</v>
      </c>
      <c r="C20" s="60">
        <v>11.5</v>
      </c>
      <c r="D20" s="60">
        <v>6.3</v>
      </c>
      <c r="E20" s="71"/>
      <c r="F20" s="60"/>
    </row>
    <row r="21" spans="1:6" ht="12.75">
      <c r="A21" s="60"/>
      <c r="B21" s="86" t="s">
        <v>50</v>
      </c>
      <c r="C21" s="60">
        <v>11.6</v>
      </c>
      <c r="D21" s="60">
        <v>6.6</v>
      </c>
      <c r="E21" s="71"/>
      <c r="F21" s="60"/>
    </row>
    <row r="22" spans="1:6" ht="12.75">
      <c r="A22" s="21"/>
      <c r="B22" s="86" t="s">
        <v>52</v>
      </c>
      <c r="C22" s="21">
        <v>11.7</v>
      </c>
      <c r="D22" s="60">
        <v>7.2</v>
      </c>
      <c r="E22" s="71"/>
      <c r="F22" s="60"/>
    </row>
    <row r="23" spans="1:6" ht="12.75">
      <c r="A23" s="21"/>
      <c r="B23" s="86" t="s">
        <v>62</v>
      </c>
      <c r="C23" s="60">
        <v>12.3</v>
      </c>
      <c r="D23" s="60">
        <v>7.6</v>
      </c>
      <c r="E23" s="71"/>
      <c r="F23" s="60">
        <v>2.3</v>
      </c>
    </row>
    <row r="24" spans="1:6" ht="12.75">
      <c r="A24" s="21"/>
      <c r="B24" s="86" t="s">
        <v>74</v>
      </c>
      <c r="C24" s="60">
        <v>11</v>
      </c>
      <c r="D24" s="60">
        <v>7.8</v>
      </c>
      <c r="E24" s="71"/>
      <c r="F24" s="60">
        <v>2.2</v>
      </c>
    </row>
    <row r="25" spans="1:6" ht="12.75">
      <c r="A25" s="60"/>
      <c r="B25" s="86" t="s">
        <v>101</v>
      </c>
      <c r="C25" s="61">
        <v>10.401222854733291</v>
      </c>
      <c r="D25" s="61">
        <v>7.49609375</v>
      </c>
      <c r="E25" s="71"/>
      <c r="F25" s="61">
        <v>1.795793499043977</v>
      </c>
    </row>
    <row r="26" spans="1:7" ht="27.75" customHeight="1">
      <c r="A26" s="391" t="s">
        <v>90</v>
      </c>
      <c r="B26" s="389"/>
      <c r="C26" s="389"/>
      <c r="D26" s="389"/>
      <c r="E26" s="389"/>
      <c r="F26" s="389"/>
      <c r="G26" s="375"/>
    </row>
  </sheetData>
  <sheetProtection/>
  <mergeCells count="2">
    <mergeCell ref="A26:G26"/>
    <mergeCell ref="C4:E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A1:N44"/>
  <sheetViews>
    <sheetView zoomScalePageLayoutView="0" workbookViewId="0" topLeftCell="A1">
      <selection activeCell="I33" sqref="I33"/>
    </sheetView>
  </sheetViews>
  <sheetFormatPr defaultColWidth="11.421875" defaultRowHeight="12.75"/>
  <cols>
    <col min="1" max="2" width="16.7109375" style="0" customWidth="1"/>
    <col min="9" max="9" width="20.8515625" style="0" customWidth="1"/>
  </cols>
  <sheetData>
    <row r="1" ht="12.75">
      <c r="A1" s="44" t="s">
        <v>116</v>
      </c>
    </row>
    <row r="2" ht="12.75" customHeight="1">
      <c r="A2" t="s">
        <v>51</v>
      </c>
    </row>
    <row r="3" ht="10.5" customHeight="1"/>
    <row r="22" ht="5.25" customHeight="1"/>
    <row r="23" spans="1:9" ht="12.75">
      <c r="A23" s="373" t="s">
        <v>117</v>
      </c>
      <c r="B23" s="375"/>
      <c r="C23" s="375"/>
      <c r="D23" s="375"/>
      <c r="E23" s="375"/>
      <c r="F23" s="375"/>
      <c r="G23" s="375"/>
      <c r="I23" s="1"/>
    </row>
    <row r="24" spans="1:14" ht="12.75">
      <c r="A24" s="375"/>
      <c r="B24" s="375"/>
      <c r="C24" s="375"/>
      <c r="D24" s="375"/>
      <c r="E24" s="375"/>
      <c r="F24" s="375"/>
      <c r="G24" s="375"/>
      <c r="I24" s="1"/>
      <c r="J24" s="1"/>
      <c r="K24" s="1"/>
      <c r="L24" s="1"/>
      <c r="M24" s="1"/>
      <c r="N24" s="1"/>
    </row>
    <row r="25" spans="1:14" ht="14.25" customHeight="1">
      <c r="A25" s="395" t="s">
        <v>113</v>
      </c>
      <c r="B25" s="395"/>
      <c r="C25" s="395"/>
      <c r="D25" s="395"/>
      <c r="E25" s="395"/>
      <c r="F25" s="395"/>
      <c r="G25" s="395"/>
      <c r="H25" s="69"/>
      <c r="I25" s="1"/>
      <c r="J25" s="1"/>
      <c r="K25" s="1"/>
      <c r="L25" s="1"/>
      <c r="M25" s="1"/>
      <c r="N25" s="1"/>
    </row>
    <row r="26" spans="8:14" ht="12.75">
      <c r="H26" s="69"/>
      <c r="I26" s="1"/>
      <c r="J26" s="1"/>
      <c r="K26" s="1"/>
      <c r="L26" s="1"/>
      <c r="M26" s="1"/>
      <c r="N26" s="1"/>
    </row>
    <row r="27" spans="5:14" ht="12.75">
      <c r="E27" s="5"/>
      <c r="H27" s="69"/>
      <c r="I27" s="1"/>
      <c r="J27" s="1"/>
      <c r="K27" s="1"/>
      <c r="L27" s="1"/>
      <c r="M27" s="1"/>
      <c r="N27" s="1"/>
    </row>
    <row r="28" spans="3:14" s="56" customFormat="1" ht="12.75">
      <c r="C28" s="22"/>
      <c r="D28" s="1"/>
      <c r="E28" s="5"/>
      <c r="F28" s="5"/>
      <c r="I28" s="1"/>
      <c r="J28" s="36"/>
      <c r="K28" s="36"/>
      <c r="L28" s="36"/>
      <c r="M28" s="36"/>
      <c r="N28" s="108"/>
    </row>
    <row r="29" spans="1:14" ht="12.75">
      <c r="A29" s="22"/>
      <c r="C29" s="22"/>
      <c r="D29" s="45"/>
      <c r="F29" s="5"/>
      <c r="G29" s="5"/>
      <c r="I29" s="1"/>
      <c r="J29" s="36"/>
      <c r="K29" s="36"/>
      <c r="L29" s="36"/>
      <c r="M29" s="36"/>
      <c r="N29" s="1"/>
    </row>
    <row r="30" spans="1:14" ht="12.75">
      <c r="A30" s="22"/>
      <c r="C30" s="22"/>
      <c r="D30" s="1"/>
      <c r="F30" s="5"/>
      <c r="I30" s="1"/>
      <c r="J30" s="36"/>
      <c r="K30" s="36"/>
      <c r="L30" s="36"/>
      <c r="M30" s="36"/>
      <c r="N30" s="1"/>
    </row>
    <row r="31" spans="1:14" ht="12.75">
      <c r="A31" s="22"/>
      <c r="C31" s="22"/>
      <c r="D31" s="1"/>
      <c r="I31" s="1"/>
      <c r="J31" s="36"/>
      <c r="K31" s="36"/>
      <c r="L31" s="36"/>
      <c r="M31" s="36"/>
      <c r="N31" s="1"/>
    </row>
    <row r="32" spans="1:14" ht="12.75">
      <c r="A32" s="22"/>
      <c r="C32" s="22"/>
      <c r="D32" s="45"/>
      <c r="I32" s="1"/>
      <c r="J32" s="36"/>
      <c r="K32" s="36"/>
      <c r="L32" s="36"/>
      <c r="M32" s="36"/>
      <c r="N32" s="1"/>
    </row>
    <row r="33" spans="1:14" ht="12.75">
      <c r="A33" s="22"/>
      <c r="B33" s="1"/>
      <c r="C33" s="22"/>
      <c r="D33" s="1"/>
      <c r="I33" s="327"/>
      <c r="J33" s="36"/>
      <c r="K33" s="36"/>
      <c r="L33" s="36"/>
      <c r="M33" s="36"/>
      <c r="N33" s="1"/>
    </row>
    <row r="34" spans="1:14" ht="12.75">
      <c r="A34" s="22"/>
      <c r="B34" s="1"/>
      <c r="C34" s="22"/>
      <c r="D34" s="1"/>
      <c r="I34" s="1"/>
      <c r="J34" s="36"/>
      <c r="K34" s="36"/>
      <c r="L34" s="36"/>
      <c r="M34" s="36"/>
      <c r="N34" s="1"/>
    </row>
    <row r="35" spans="1:14" ht="12.75">
      <c r="A35" s="22"/>
      <c r="B35" s="45"/>
      <c r="C35" s="22"/>
      <c r="D35" s="1"/>
      <c r="I35" s="1"/>
      <c r="J35" s="36"/>
      <c r="K35" s="36"/>
      <c r="L35" s="36"/>
      <c r="M35" s="36"/>
      <c r="N35" s="1"/>
    </row>
    <row r="36" spans="1:14" ht="12.75">
      <c r="A36" s="1"/>
      <c r="B36" s="45"/>
      <c r="C36" s="1"/>
      <c r="D36" s="1"/>
      <c r="I36" s="1"/>
      <c r="J36" s="36"/>
      <c r="K36" s="36"/>
      <c r="L36" s="36"/>
      <c r="M36" s="36"/>
      <c r="N36" s="1"/>
    </row>
    <row r="37" spans="8:14" ht="12.75">
      <c r="H37" s="69"/>
      <c r="I37" s="46"/>
      <c r="J37" s="94"/>
      <c r="K37" s="94"/>
      <c r="L37" s="94"/>
      <c r="M37" s="94"/>
      <c r="N37" s="1"/>
    </row>
    <row r="38" spans="9:14" ht="12.75">
      <c r="I38" s="46"/>
      <c r="J38" s="46"/>
      <c r="K38" s="46"/>
      <c r="L38" s="1"/>
      <c r="M38" s="1"/>
      <c r="N38" s="1"/>
    </row>
    <row r="39" spans="9:11" ht="12.75">
      <c r="I39" s="46"/>
      <c r="J39" s="46"/>
      <c r="K39" s="46"/>
    </row>
    <row r="40" spans="9:11" ht="12.75">
      <c r="I40" s="46"/>
      <c r="J40" s="46"/>
      <c r="K40" s="46"/>
    </row>
    <row r="41" spans="9:11" ht="12.75">
      <c r="I41" s="46"/>
      <c r="J41" s="46"/>
      <c r="K41" s="46"/>
    </row>
    <row r="42" spans="9:11" ht="12.75">
      <c r="I42" s="46"/>
      <c r="J42" s="46"/>
      <c r="K42" s="46"/>
    </row>
    <row r="43" spans="9:11" ht="12.75">
      <c r="I43" s="46"/>
      <c r="J43" s="46"/>
      <c r="K43" s="46"/>
    </row>
    <row r="44" spans="9:11" ht="12.75">
      <c r="I44" s="46"/>
      <c r="J44" s="46"/>
      <c r="K44" s="46"/>
    </row>
  </sheetData>
  <sheetProtection/>
  <mergeCells count="2">
    <mergeCell ref="A23:G24"/>
    <mergeCell ref="A25:G25"/>
  </mergeCells>
  <printOptions/>
  <pageMargins left="0.37" right="0.37" top="0.984251969" bottom="0.984251969"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5" tint="0.7999799847602844"/>
  </sheetPr>
  <dimension ref="A3:O35"/>
  <sheetViews>
    <sheetView zoomScalePageLayoutView="0" workbookViewId="0" topLeftCell="A1">
      <selection activeCell="A13" sqref="A13"/>
    </sheetView>
  </sheetViews>
  <sheetFormatPr defaultColWidth="11.421875" defaultRowHeight="12.75"/>
  <cols>
    <col min="1" max="1" width="18.57421875" style="0" customWidth="1"/>
  </cols>
  <sheetData>
    <row r="3" spans="1:7" ht="12.75">
      <c r="A3" s="56" t="s">
        <v>37</v>
      </c>
      <c r="B3" s="56"/>
      <c r="C3" s="56"/>
      <c r="D3" s="56"/>
      <c r="E3" s="93"/>
      <c r="F3" s="18" t="s">
        <v>104</v>
      </c>
      <c r="G3" s="56"/>
    </row>
    <row r="4" spans="1:7" ht="12.75">
      <c r="A4" s="60" t="s">
        <v>33</v>
      </c>
      <c r="B4">
        <v>2015</v>
      </c>
      <c r="F4" t="s">
        <v>8</v>
      </c>
      <c r="G4" s="5">
        <v>64.31061425652122</v>
      </c>
    </row>
    <row r="5" spans="1:7" ht="12.75">
      <c r="A5" s="60" t="s">
        <v>20</v>
      </c>
      <c r="B5" s="5">
        <v>1.2185071815399104</v>
      </c>
      <c r="E5" s="5"/>
      <c r="F5" t="s">
        <v>9</v>
      </c>
      <c r="G5" s="5">
        <v>47.068251636169364</v>
      </c>
    </row>
    <row r="6" spans="1:7" ht="12.75">
      <c r="A6" s="60" t="s">
        <v>0</v>
      </c>
      <c r="B6" s="5">
        <v>4.0970096538733225</v>
      </c>
      <c r="E6" s="5"/>
      <c r="F6" t="s">
        <v>10</v>
      </c>
      <c r="G6" s="5">
        <v>64.72081218274111</v>
      </c>
    </row>
    <row r="7" spans="1:5" ht="12.75">
      <c r="A7" s="60" t="s">
        <v>19</v>
      </c>
      <c r="B7" s="5">
        <v>12.055568636684718</v>
      </c>
      <c r="E7" s="5"/>
    </row>
    <row r="8" spans="1:5" ht="12.75">
      <c r="A8" s="60" t="s">
        <v>122</v>
      </c>
      <c r="B8" s="5">
        <v>5.827643042147399</v>
      </c>
      <c r="E8" s="5"/>
    </row>
    <row r="9" spans="1:5" ht="12.75">
      <c r="A9" s="60" t="s">
        <v>123</v>
      </c>
      <c r="B9" s="5">
        <v>7.093242288674359</v>
      </c>
      <c r="E9" s="5"/>
    </row>
    <row r="10" spans="1:5" ht="12.75">
      <c r="A10" s="60" t="s">
        <v>124</v>
      </c>
      <c r="B10" s="5">
        <v>5.6392747821992</v>
      </c>
      <c r="E10" s="5"/>
    </row>
    <row r="11" spans="1:5" ht="12.75">
      <c r="A11" s="60" t="s">
        <v>125</v>
      </c>
      <c r="B11" s="5">
        <v>6.481045443842713</v>
      </c>
      <c r="E11" s="5"/>
    </row>
    <row r="12" spans="1:5" ht="12.75">
      <c r="A12" s="60" t="s">
        <v>139</v>
      </c>
      <c r="B12" s="5">
        <v>0.8476571697668942</v>
      </c>
      <c r="E12" s="5"/>
    </row>
    <row r="13" spans="1:5" ht="12.75">
      <c r="A13" s="60" t="s">
        <v>94</v>
      </c>
      <c r="B13" s="5">
        <v>56.740051801271484</v>
      </c>
      <c r="D13" s="5"/>
      <c r="E13" s="5"/>
    </row>
    <row r="14" spans="2:5" ht="12.75">
      <c r="B14" s="5">
        <v>100</v>
      </c>
      <c r="D14" s="5"/>
      <c r="E14" s="5"/>
    </row>
    <row r="15" spans="1:7" ht="12.75">
      <c r="A15" s="373" t="s">
        <v>78</v>
      </c>
      <c r="B15" s="375"/>
      <c r="C15" s="375"/>
      <c r="D15" s="375"/>
      <c r="E15" s="375"/>
      <c r="F15" s="375"/>
      <c r="G15" s="375"/>
    </row>
    <row r="16" spans="1:7" ht="12.75">
      <c r="A16" s="375"/>
      <c r="B16" s="375"/>
      <c r="C16" s="375"/>
      <c r="D16" s="375"/>
      <c r="E16" s="375"/>
      <c r="F16" s="375"/>
      <c r="G16" s="375"/>
    </row>
    <row r="18" spans="1:15" ht="12.75">
      <c r="A18" s="1"/>
      <c r="B18" s="1"/>
      <c r="C18" s="1"/>
      <c r="D18" s="1"/>
      <c r="E18" s="1"/>
      <c r="F18" s="1"/>
      <c r="G18" s="1"/>
      <c r="H18" s="1"/>
      <c r="I18" s="1"/>
      <c r="J18" s="1"/>
      <c r="K18" s="1"/>
      <c r="L18" s="1"/>
      <c r="M18" s="1"/>
      <c r="N18" s="1"/>
      <c r="O18" s="1"/>
    </row>
    <row r="19" spans="1:15" ht="12.75">
      <c r="A19" s="1"/>
      <c r="B19" s="1"/>
      <c r="C19" s="1"/>
      <c r="D19" s="1"/>
      <c r="E19" s="1"/>
      <c r="F19" s="1"/>
      <c r="G19" s="1"/>
      <c r="H19" s="1"/>
      <c r="I19" s="1"/>
      <c r="J19" s="1"/>
      <c r="K19" s="1"/>
      <c r="L19" s="1"/>
      <c r="M19" s="1"/>
      <c r="N19" s="1"/>
      <c r="O19" s="1"/>
    </row>
    <row r="20" spans="1:15" ht="12.75">
      <c r="A20" s="1"/>
      <c r="B20" s="1"/>
      <c r="C20" s="1"/>
      <c r="D20" s="1"/>
      <c r="E20" s="1"/>
      <c r="F20" s="1"/>
      <c r="G20" s="1"/>
      <c r="H20" s="1"/>
      <c r="I20" s="1"/>
      <c r="J20" s="1"/>
      <c r="K20" s="1"/>
      <c r="L20" s="1"/>
      <c r="M20" s="1"/>
      <c r="N20" s="1"/>
      <c r="O20" s="1"/>
    </row>
    <row r="21" spans="1:15" ht="12.75">
      <c r="A21" s="1"/>
      <c r="B21" s="1"/>
      <c r="C21" s="1"/>
      <c r="D21" s="1"/>
      <c r="E21" s="1"/>
      <c r="F21" s="1"/>
      <c r="G21" s="1"/>
      <c r="H21" s="1"/>
      <c r="I21" s="1"/>
      <c r="J21" s="1"/>
      <c r="K21" s="1"/>
      <c r="L21" s="1"/>
      <c r="M21" s="1"/>
      <c r="N21" s="1"/>
      <c r="O21" s="1"/>
    </row>
    <row r="22" spans="1:15" ht="12.75">
      <c r="A22" s="1"/>
      <c r="B22" s="1"/>
      <c r="C22" s="1"/>
      <c r="D22" s="1"/>
      <c r="E22" s="1"/>
      <c r="F22" s="1"/>
      <c r="G22" s="1"/>
      <c r="H22" s="1"/>
      <c r="I22" s="1"/>
      <c r="J22" s="1"/>
      <c r="K22" s="1"/>
      <c r="L22" s="1"/>
      <c r="M22" s="1"/>
      <c r="N22" s="1"/>
      <c r="O22" s="1"/>
    </row>
    <row r="23" spans="1:15" ht="12.75">
      <c r="A23" s="1"/>
      <c r="B23" s="1"/>
      <c r="C23" s="1"/>
      <c r="D23" s="1"/>
      <c r="E23" s="1"/>
      <c r="F23" s="1"/>
      <c r="G23" s="1"/>
      <c r="H23" s="1"/>
      <c r="I23" s="1"/>
      <c r="J23" s="1"/>
      <c r="K23" s="1"/>
      <c r="L23" s="1"/>
      <c r="M23" s="1"/>
      <c r="N23" s="1"/>
      <c r="O23" s="1"/>
    </row>
    <row r="24" spans="1:15" ht="12.75">
      <c r="A24" s="1"/>
      <c r="B24" s="1"/>
      <c r="C24" s="1"/>
      <c r="D24" s="1"/>
      <c r="E24" s="1"/>
      <c r="F24" s="1"/>
      <c r="G24" s="1"/>
      <c r="H24" s="1"/>
      <c r="I24" s="1"/>
      <c r="J24" s="1"/>
      <c r="K24" s="1"/>
      <c r="L24" s="1"/>
      <c r="M24" s="1"/>
      <c r="N24" s="1"/>
      <c r="O24" s="1"/>
    </row>
    <row r="25" spans="1:15" ht="12.75">
      <c r="A25" s="1"/>
      <c r="B25" s="36"/>
      <c r="C25" s="36"/>
      <c r="D25" s="36"/>
      <c r="E25" s="36"/>
      <c r="F25" s="36"/>
      <c r="G25" s="36"/>
      <c r="H25" s="36"/>
      <c r="I25" s="36"/>
      <c r="J25" s="36"/>
      <c r="K25" s="1"/>
      <c r="L25" s="45"/>
      <c r="M25" s="45"/>
      <c r="N25" s="1"/>
      <c r="O25" s="1"/>
    </row>
    <row r="26" spans="1:15" ht="12.75">
      <c r="A26" s="1"/>
      <c r="B26" s="36"/>
      <c r="C26" s="36"/>
      <c r="D26" s="36"/>
      <c r="E26" s="36"/>
      <c r="F26" s="36"/>
      <c r="G26" s="36"/>
      <c r="H26" s="36"/>
      <c r="I26" s="36"/>
      <c r="J26" s="36"/>
      <c r="K26" s="1"/>
      <c r="L26" s="45"/>
      <c r="M26" s="1"/>
      <c r="N26" s="1"/>
      <c r="O26" s="1"/>
    </row>
    <row r="27" spans="1:15" ht="12.75">
      <c r="A27" s="1"/>
      <c r="B27" s="36"/>
      <c r="C27" s="36"/>
      <c r="D27" s="36"/>
      <c r="E27" s="36"/>
      <c r="F27" s="36"/>
      <c r="G27" s="36"/>
      <c r="H27" s="36"/>
      <c r="I27" s="36"/>
      <c r="J27" s="36"/>
      <c r="K27" s="1"/>
      <c r="L27" s="45"/>
      <c r="M27" s="1"/>
      <c r="N27" s="1"/>
      <c r="O27" s="1"/>
    </row>
    <row r="28" spans="1:15" ht="12.75">
      <c r="A28" s="1"/>
      <c r="B28" s="36"/>
      <c r="C28" s="36"/>
      <c r="D28" s="36"/>
      <c r="E28" s="36"/>
      <c r="F28" s="36"/>
      <c r="G28" s="36"/>
      <c r="H28" s="36"/>
      <c r="I28" s="36"/>
      <c r="J28" s="36"/>
      <c r="K28" s="1"/>
      <c r="L28" s="1"/>
      <c r="M28" s="1"/>
      <c r="N28" s="1"/>
      <c r="O28" s="1"/>
    </row>
    <row r="29" spans="1:15" ht="12.75">
      <c r="A29" s="1"/>
      <c r="B29" s="1"/>
      <c r="C29" s="295"/>
      <c r="D29" s="295"/>
      <c r="E29" s="295"/>
      <c r="F29" s="295"/>
      <c r="G29" s="295"/>
      <c r="H29" s="295"/>
      <c r="I29" s="295"/>
      <c r="J29" s="295"/>
      <c r="K29" s="1"/>
      <c r="L29" s="1"/>
      <c r="M29" s="1"/>
      <c r="N29" s="1"/>
      <c r="O29" s="1"/>
    </row>
    <row r="30" spans="1:15" ht="12.75">
      <c r="A30" s="1"/>
      <c r="B30" s="1"/>
      <c r="C30" s="36"/>
      <c r="D30" s="36"/>
      <c r="E30" s="36"/>
      <c r="F30" s="36"/>
      <c r="G30" s="36"/>
      <c r="H30" s="36"/>
      <c r="I30" s="36"/>
      <c r="J30" s="36"/>
      <c r="K30" s="1"/>
      <c r="L30" s="1"/>
      <c r="M30" s="36"/>
      <c r="N30" s="1"/>
      <c r="O30" s="1"/>
    </row>
    <row r="31" spans="1:15" ht="12.75">
      <c r="A31" s="1"/>
      <c r="B31" s="1"/>
      <c r="C31" s="36"/>
      <c r="D31" s="36"/>
      <c r="E31" s="36"/>
      <c r="F31" s="36"/>
      <c r="G31" s="36"/>
      <c r="H31" s="36"/>
      <c r="I31" s="36"/>
      <c r="J31" s="36"/>
      <c r="K31" s="1"/>
      <c r="L31" s="1"/>
      <c r="M31" s="36"/>
      <c r="N31" s="1"/>
      <c r="O31" s="1"/>
    </row>
    <row r="32" spans="1:15" ht="12.75">
      <c r="A32" s="1"/>
      <c r="B32" s="1"/>
      <c r="C32" s="36"/>
      <c r="D32" s="36"/>
      <c r="E32" s="36"/>
      <c r="F32" s="36"/>
      <c r="G32" s="36"/>
      <c r="H32" s="36"/>
      <c r="I32" s="36"/>
      <c r="J32" s="36"/>
      <c r="K32" s="1"/>
      <c r="L32" s="1"/>
      <c r="M32" s="36"/>
      <c r="N32" s="1"/>
      <c r="O32" s="1"/>
    </row>
    <row r="33" spans="1:15" ht="12.75">
      <c r="A33" s="1"/>
      <c r="B33" s="1"/>
      <c r="C33" s="36"/>
      <c r="D33" s="36"/>
      <c r="E33" s="36"/>
      <c r="F33" s="36"/>
      <c r="G33" s="36"/>
      <c r="H33" s="36"/>
      <c r="I33" s="36"/>
      <c r="J33" s="36"/>
      <c r="K33" s="1"/>
      <c r="L33" s="1"/>
      <c r="M33" s="36"/>
      <c r="N33" s="1"/>
      <c r="O33" s="1"/>
    </row>
    <row r="34" spans="1:15" ht="12.75">
      <c r="A34" s="1"/>
      <c r="B34" s="1"/>
      <c r="C34" s="1"/>
      <c r="D34" s="1"/>
      <c r="E34" s="1"/>
      <c r="F34" s="1"/>
      <c r="G34" s="1"/>
      <c r="H34" s="1"/>
      <c r="I34" s="1"/>
      <c r="J34" s="1"/>
      <c r="K34" s="1"/>
      <c r="L34" s="1"/>
      <c r="M34" s="1"/>
      <c r="N34" s="1"/>
      <c r="O34" s="1"/>
    </row>
    <row r="35" spans="1:15" ht="12.75">
      <c r="A35" s="1"/>
      <c r="B35" s="1"/>
      <c r="C35" s="1"/>
      <c r="D35" s="1"/>
      <c r="E35" s="1"/>
      <c r="F35" s="1"/>
      <c r="G35" s="1"/>
      <c r="H35" s="1"/>
      <c r="I35" s="1"/>
      <c r="J35" s="1"/>
      <c r="K35" s="1"/>
      <c r="L35" s="1"/>
      <c r="M35" s="1"/>
      <c r="N35" s="1"/>
      <c r="O35" s="1"/>
    </row>
  </sheetData>
  <sheetProtection/>
  <mergeCells count="1">
    <mergeCell ref="A15:G1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M37"/>
  <sheetViews>
    <sheetView zoomScalePageLayoutView="0" workbookViewId="0" topLeftCell="A1">
      <selection activeCell="L31" sqref="L31"/>
    </sheetView>
  </sheetViews>
  <sheetFormatPr defaultColWidth="11.421875" defaultRowHeight="12.75"/>
  <cols>
    <col min="1" max="1" width="13.421875" style="0" customWidth="1"/>
    <col min="2" max="2" width="17.00390625" style="0" customWidth="1"/>
    <col min="8" max="8" width="7.421875" style="0" customWidth="1"/>
  </cols>
  <sheetData>
    <row r="1" spans="1:7" ht="12.75">
      <c r="A1" s="390" t="s">
        <v>108</v>
      </c>
      <c r="B1" s="375"/>
      <c r="C1" s="375"/>
      <c r="D1" s="375"/>
      <c r="E1" s="375"/>
      <c r="F1" s="375"/>
      <c r="G1" s="375"/>
    </row>
    <row r="2" spans="1:7" ht="12.75">
      <c r="A2" s="375"/>
      <c r="B2" s="375"/>
      <c r="C2" s="375"/>
      <c r="D2" s="375"/>
      <c r="E2" s="375"/>
      <c r="F2" s="375"/>
      <c r="G2" s="375"/>
    </row>
    <row r="3" ht="12.75">
      <c r="A3" t="s">
        <v>51</v>
      </c>
    </row>
    <row r="7" spans="10:12" ht="12.75">
      <c r="J7" s="1"/>
      <c r="K7" s="1"/>
      <c r="L7" s="1"/>
    </row>
    <row r="8" spans="10:12" ht="12.75">
      <c r="J8" s="22"/>
      <c r="K8" s="1"/>
      <c r="L8" s="1"/>
    </row>
    <row r="9" spans="10:12" ht="12.75">
      <c r="J9" s="22"/>
      <c r="K9" s="1"/>
      <c r="L9" s="1"/>
    </row>
    <row r="10" spans="10:12" ht="12.75">
      <c r="J10" s="22"/>
      <c r="K10" s="1"/>
      <c r="L10" s="1"/>
    </row>
    <row r="11" spans="10:12" ht="12.75">
      <c r="J11" s="22"/>
      <c r="K11" s="1"/>
      <c r="L11" s="1"/>
    </row>
    <row r="12" spans="10:12" ht="12.75">
      <c r="J12" s="22"/>
      <c r="K12" s="1"/>
      <c r="L12" s="1"/>
    </row>
    <row r="13" spans="10:12" ht="12.75">
      <c r="J13" s="22"/>
      <c r="K13" s="1"/>
      <c r="L13" s="1"/>
    </row>
    <row r="14" spans="10:12" ht="12.75">
      <c r="J14" s="22"/>
      <c r="K14" s="1"/>
      <c r="L14" s="1"/>
    </row>
    <row r="15" spans="10:12" ht="12.75">
      <c r="J15" s="22"/>
      <c r="K15" s="1"/>
      <c r="L15" s="1"/>
    </row>
    <row r="16" spans="10:12" ht="12.75">
      <c r="J16" s="1"/>
      <c r="K16" s="45"/>
      <c r="L16" s="1"/>
    </row>
    <row r="17" spans="10:12" ht="12.75">
      <c r="J17" s="1"/>
      <c r="K17" s="1"/>
      <c r="L17" s="1"/>
    </row>
    <row r="18" spans="10:12" ht="12.75">
      <c r="J18" s="1"/>
      <c r="K18" s="1"/>
      <c r="L18" s="1"/>
    </row>
    <row r="21" spans="1:7" ht="12.75">
      <c r="A21" s="373" t="s">
        <v>117</v>
      </c>
      <c r="B21" s="375"/>
      <c r="C21" s="375"/>
      <c r="D21" s="375"/>
      <c r="E21" s="375"/>
      <c r="F21" s="375"/>
      <c r="G21" s="375"/>
    </row>
    <row r="22" spans="1:7" ht="12.75">
      <c r="A22" s="375"/>
      <c r="B22" s="375"/>
      <c r="C22" s="375"/>
      <c r="D22" s="375"/>
      <c r="E22" s="375"/>
      <c r="F22" s="375"/>
      <c r="G22" s="375"/>
    </row>
    <row r="23" spans="2:12" ht="12.75">
      <c r="B23" s="1"/>
      <c r="C23" s="1"/>
      <c r="H23" s="45"/>
      <c r="I23" s="1"/>
      <c r="J23" s="1"/>
      <c r="K23" s="1"/>
      <c r="L23" s="1"/>
    </row>
    <row r="24" spans="1:13" s="56" customFormat="1" ht="12.75">
      <c r="A24" s="108"/>
      <c r="B24" s="22"/>
      <c r="C24" s="45"/>
      <c r="D24" s="108"/>
      <c r="E24" s="108"/>
      <c r="F24" s="108"/>
      <c r="G24" s="108"/>
      <c r="H24" s="1"/>
      <c r="I24" s="1"/>
      <c r="J24" s="1"/>
      <c r="K24" s="1"/>
      <c r="L24" s="1"/>
      <c r="M24" s="108"/>
    </row>
    <row r="25" spans="1:13" s="56" customFormat="1" ht="12.75">
      <c r="A25" s="108"/>
      <c r="B25" s="1"/>
      <c r="C25" s="1"/>
      <c r="D25" s="1"/>
      <c r="E25" s="1"/>
      <c r="F25" s="1"/>
      <c r="G25" s="1"/>
      <c r="H25" s="1"/>
      <c r="I25" s="1"/>
      <c r="J25" s="1"/>
      <c r="K25" s="1"/>
      <c r="L25" s="1"/>
      <c r="M25" s="108"/>
    </row>
    <row r="26" spans="1:13" ht="12.75">
      <c r="A26" s="1"/>
      <c r="B26" s="1"/>
      <c r="C26" s="36"/>
      <c r="D26" s="36"/>
      <c r="E26" s="36"/>
      <c r="F26" s="36"/>
      <c r="G26" s="36"/>
      <c r="H26" s="36"/>
      <c r="I26" s="36"/>
      <c r="J26" s="36"/>
      <c r="K26" s="36"/>
      <c r="L26" s="36"/>
      <c r="M26" s="45"/>
    </row>
    <row r="27" spans="1:13" ht="12.75">
      <c r="A27" s="1"/>
      <c r="B27" s="1"/>
      <c r="C27" s="36"/>
      <c r="D27" s="36"/>
      <c r="E27" s="36"/>
      <c r="F27" s="36"/>
      <c r="G27" s="36"/>
      <c r="H27" s="36"/>
      <c r="I27" s="36"/>
      <c r="J27" s="36"/>
      <c r="K27" s="36"/>
      <c r="L27" s="36"/>
      <c r="M27" s="1"/>
    </row>
    <row r="28" spans="1:13" ht="12.75">
      <c r="A28" s="1"/>
      <c r="B28" s="1"/>
      <c r="C28" s="36"/>
      <c r="D28" s="36"/>
      <c r="E28" s="36"/>
      <c r="F28" s="36"/>
      <c r="G28" s="36"/>
      <c r="H28" s="36"/>
      <c r="I28" s="36"/>
      <c r="J28" s="36"/>
      <c r="K28" s="36"/>
      <c r="L28" s="36"/>
      <c r="M28" s="1"/>
    </row>
    <row r="29" spans="1:13" ht="12.75">
      <c r="A29" s="1"/>
      <c r="B29" s="1"/>
      <c r="C29" s="36"/>
      <c r="D29" s="36"/>
      <c r="E29" s="36"/>
      <c r="F29" s="36"/>
      <c r="G29" s="36"/>
      <c r="H29" s="36"/>
      <c r="I29" s="36"/>
      <c r="J29" s="36"/>
      <c r="K29" s="36"/>
      <c r="L29" s="36"/>
      <c r="M29" s="1"/>
    </row>
    <row r="30" spans="1:13" ht="12.75">
      <c r="A30" s="1"/>
      <c r="B30" s="1"/>
      <c r="C30" s="1"/>
      <c r="D30" s="45"/>
      <c r="E30" s="45"/>
      <c r="F30" s="45"/>
      <c r="G30" s="45"/>
      <c r="H30" s="45"/>
      <c r="I30" s="45"/>
      <c r="J30" s="45"/>
      <c r="K30" s="45"/>
      <c r="L30" s="36"/>
      <c r="M30" s="1"/>
    </row>
    <row r="31" spans="2:12" ht="12.75">
      <c r="B31" s="22"/>
      <c r="C31" s="45"/>
      <c r="H31" s="1"/>
      <c r="I31" s="36"/>
      <c r="J31" s="36"/>
      <c r="K31" s="36"/>
      <c r="L31" s="36"/>
    </row>
    <row r="32" spans="2:12" ht="12.75">
      <c r="B32" s="1"/>
      <c r="C32" s="1"/>
      <c r="H32" s="1"/>
      <c r="I32" s="36"/>
      <c r="J32" s="36"/>
      <c r="K32" s="36"/>
      <c r="L32" s="36"/>
    </row>
    <row r="33" spans="8:12" ht="12.75">
      <c r="H33" s="1"/>
      <c r="I33" s="36"/>
      <c r="J33" s="36"/>
      <c r="K33" s="36"/>
      <c r="L33" s="36"/>
    </row>
    <row r="34" spans="8:12" ht="12.75">
      <c r="H34" s="1"/>
      <c r="I34" s="36"/>
      <c r="J34" s="36"/>
      <c r="K34" s="36"/>
      <c r="L34" s="36"/>
    </row>
    <row r="35" spans="8:12" ht="12.75">
      <c r="H35" s="45"/>
      <c r="I35" s="45"/>
      <c r="J35" s="45"/>
      <c r="K35" s="45"/>
      <c r="L35" s="45"/>
    </row>
    <row r="36" ht="12.75">
      <c r="H36" s="5"/>
    </row>
    <row r="37" ht="12.75">
      <c r="H37" s="5"/>
    </row>
  </sheetData>
  <sheetProtection/>
  <mergeCells count="2">
    <mergeCell ref="A1:G2"/>
    <mergeCell ref="A21:G22"/>
  </mergeCells>
  <printOptions/>
  <pageMargins left="0.787401575" right="0.3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SPM</dc:creator>
  <cp:keywords/>
  <dc:description/>
  <cp:lastModifiedBy>Aïssatou SOUMARE</cp:lastModifiedBy>
  <cp:lastPrinted>2016-05-11T14:07:44Z</cp:lastPrinted>
  <dcterms:created xsi:type="dcterms:W3CDTF">2008-03-14T10:49:42Z</dcterms:created>
  <dcterms:modified xsi:type="dcterms:W3CDTF">2017-11-08T10:49:05Z</dcterms:modified>
  <cp:category/>
  <cp:version/>
  <cp:contentType/>
  <cp:contentStatus/>
</cp:coreProperties>
</file>