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620" windowWidth="21570" windowHeight="5490" tabRatio="902" activeTab="0"/>
  </bookViews>
  <sheets>
    <sheet name="F 4.5-1 entree ENA  " sheetId="1" r:id="rId1"/>
    <sheet name="F 4.5-2 entree INET " sheetId="2" r:id="rId2"/>
    <sheet name="F 4.5-3 concours dir hop " sheetId="3" r:id="rId3"/>
    <sheet name="F 4.5-4 concours dir etbt" sheetId="4" r:id="rId4"/>
    <sheet name="F 4.5-5 select concours adm int" sheetId="5" r:id="rId5"/>
    <sheet name="F 4.5-5 Source" sheetId="6" r:id="rId6"/>
  </sheets>
  <definedNames/>
  <calcPr fullCalcOnLoad="1"/>
</workbook>
</file>

<file path=xl/sharedStrings.xml><?xml version="1.0" encoding="utf-8"?>
<sst xmlns="http://schemas.openxmlformats.org/spreadsheetml/2006/main" count="56" uniqueCount="36">
  <si>
    <t>Présents</t>
  </si>
  <si>
    <t>Admis</t>
  </si>
  <si>
    <t>Postes offerts</t>
  </si>
  <si>
    <t>Données source</t>
  </si>
  <si>
    <t>Directeur d'hôpital</t>
  </si>
  <si>
    <t>Source : Centre national de gestion de la fonction publique hospitalière (CNG).</t>
  </si>
  <si>
    <t xml:space="preserve"> </t>
  </si>
  <si>
    <t>2015/2014</t>
  </si>
  <si>
    <t>2015/2005</t>
  </si>
  <si>
    <t>Nombre</t>
  </si>
  <si>
    <t>Évolution  (%)</t>
  </si>
  <si>
    <t>Source : ENA.</t>
  </si>
  <si>
    <t>Source : Centre national de la fonction publique territoriale (CNFPT) et Association nationale des directeurs et directeurs adjoints des centres de gestion.</t>
  </si>
  <si>
    <r>
      <t>(1) L</t>
    </r>
    <r>
      <rPr>
        <sz val="8"/>
        <rFont val="Arial"/>
        <family val="2"/>
      </rPr>
      <t>e corps de directeur d'établissement sanitaire, social et médico-social résulte de la fusion, à partir de 2008, des corps de directeur d'établissement sanitaire et social et de directeur des établissements sociaux et médico-sociaux.</t>
    </r>
  </si>
  <si>
    <t>ENA</t>
  </si>
  <si>
    <t>Définition : Sélectivité : présents/admis.</t>
  </si>
  <si>
    <r>
      <t>2015</t>
    </r>
    <r>
      <rPr>
        <vertAlign val="superscript"/>
        <sz val="8"/>
        <rFont val="Arial"/>
        <family val="2"/>
      </rPr>
      <t>(2)</t>
    </r>
  </si>
  <si>
    <t>Sources :  ENA, CNFPT, CNG. Traitement DGAFP - Département des études, des statistiques et des systèmes d'information.</t>
  </si>
  <si>
    <t>2016/2015</t>
  </si>
  <si>
    <t>2016/2006</t>
  </si>
  <si>
    <r>
      <t>2016</t>
    </r>
    <r>
      <rPr>
        <vertAlign val="superscript"/>
        <sz val="8"/>
        <rFont val="Arial"/>
        <family val="2"/>
      </rPr>
      <t>(1)</t>
    </r>
  </si>
  <si>
    <r>
      <t>2016</t>
    </r>
    <r>
      <rPr>
        <vertAlign val="superscript"/>
        <sz val="8"/>
        <rFont val="Arial"/>
        <family val="2"/>
      </rPr>
      <t>(3)</t>
    </r>
  </si>
  <si>
    <t>Figure 4.5-5 : Sélectivité comparée des concours internes de niveau administrateur</t>
  </si>
  <si>
    <t>(1) Le nombre d'admis est supérieur au nombre de postes offerts car le jury a appliqué le principe de fongibilité avec le troisième concours pour lequel deux candidats ont été admis.</t>
  </si>
  <si>
    <t>(2) La diminution du nombre de postes offerts au concours interne s'explique par l'introduction, à partir de 2015, du troisième concours qui a induit une modification dans la répartition des places entre les concours externe, interne et troisième concours.</t>
  </si>
  <si>
    <t>(3) Le nombre d'admis est supérieur au nombre de postes offerts car le jury a appliqué le principe de fongibilité avec le troisième concours pour lequel deux candidats ont été admis pour cinq postes offerts.</t>
  </si>
  <si>
    <r>
      <t xml:space="preserve">*Figure </t>
    </r>
    <r>
      <rPr>
        <sz val="10"/>
        <rFont val="Times New Roman"/>
        <family val="1"/>
      </rPr>
      <t>‎</t>
    </r>
    <r>
      <rPr>
        <b/>
        <sz val="10"/>
        <rFont val="Arial"/>
        <family val="2"/>
      </rPr>
      <t>4.5-1 : Administrateur civil : résultat du concours interne d'entrée à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cole nationale d'administration (ENA) de 2016</t>
    </r>
  </si>
  <si>
    <r>
      <t>*Figure 4.5-2 : Administrateur territorial : résultat du  concours interne d’entrée à l’Institut national des études territoriales (I</t>
    </r>
    <r>
      <rPr>
        <b/>
        <sz val="9"/>
        <rFont val="Arial"/>
        <family val="2"/>
      </rPr>
      <t>net</t>
    </r>
    <r>
      <rPr>
        <b/>
        <sz val="10"/>
        <rFont val="Arial"/>
        <family val="2"/>
      </rPr>
      <t>) de 2015</t>
    </r>
  </si>
  <si>
    <t>*Figure 4.5-3 : Directeur d’hôpital : résultat  du concours interne de directeur d’hôpital de 2016</t>
  </si>
  <si>
    <r>
      <t>*Figure ‎4.5-4 : Directeur d'établissement sanitaire, social et médico-social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 : résultat du concours interne de 2016</t>
    </r>
  </si>
  <si>
    <r>
      <t>Administrateur territorial</t>
    </r>
    <r>
      <rPr>
        <vertAlign val="superscript"/>
        <sz val="8"/>
        <rFont val="Arial"/>
        <family val="2"/>
      </rPr>
      <t>(1)</t>
    </r>
  </si>
  <si>
    <r>
      <t>Directeur d'établissement sanitaire et social</t>
    </r>
    <r>
      <rPr>
        <vertAlign val="superscript"/>
        <sz val="8"/>
        <rFont val="Arial"/>
        <family val="2"/>
      </rPr>
      <t>(2)</t>
    </r>
  </si>
  <si>
    <r>
      <t>Directeur des établissements sociaux et médico-sociaux</t>
    </r>
    <r>
      <rPr>
        <vertAlign val="superscript"/>
        <sz val="8"/>
        <rFont val="Arial"/>
        <family val="2"/>
      </rPr>
      <t>(2)</t>
    </r>
  </si>
  <si>
    <r>
      <t>Directeur d'établissement sanitaire, social et médico-social</t>
    </r>
    <r>
      <rPr>
        <vertAlign val="superscript"/>
        <sz val="8"/>
        <rFont val="Arial"/>
        <family val="2"/>
      </rPr>
      <t>(2)</t>
    </r>
  </si>
  <si>
    <t>(1) Chiffres 2016 non disponibles.</t>
  </si>
  <si>
    <t>(2) À partir de 2008, le corps de directeur d'établissement sanitaire et social a fusionné avec celui de directeur des établissements sociaux et médico-sociaux. Le nouvel intitulé est "directeur d'établissement sanitaire, social et médico-social".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</si>
</sst>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Vrai&quot;;&quot;Vrai&quot;;&quot;Faux&quot;"/>
    <numFmt numFmtId="172" formatCode="&quot;Actif&quot;;&quot;Actif&quot;;&quot;Inactif&quot;"/>
    <numFmt numFmtId="173" formatCode="0.000000000"/>
    <numFmt numFmtId="174" formatCode="#,##0.0"/>
    <numFmt numFmtId="175" formatCode="[$€-2]\ #,##0.00_);[Red]\([$€-2]\ #,##0.00\)"/>
  </numFmts>
  <fonts count="55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sz val="10"/>
      <color indexed="10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1F497D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wrapText="1"/>
    </xf>
    <xf numFmtId="1" fontId="0" fillId="0" borderId="0" xfId="0" applyNumberFormat="1" applyAlignment="1">
      <alignment/>
    </xf>
    <xf numFmtId="164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52">
      <alignment/>
      <protection/>
    </xf>
    <xf numFmtId="0" fontId="2" fillId="0" borderId="0" xfId="52" applyFont="1" applyBorder="1" applyAlignment="1">
      <alignment horizontal="right" wrapText="1"/>
      <protection/>
    </xf>
    <xf numFmtId="0" fontId="4" fillId="0" borderId="0" xfId="52" applyFont="1">
      <alignment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 horizontal="left" wrapText="1"/>
      <protection/>
    </xf>
    <xf numFmtId="164" fontId="2" fillId="0" borderId="0" xfId="52" applyNumberFormat="1" applyFont="1" applyBorder="1">
      <alignment/>
      <protection/>
    </xf>
    <xf numFmtId="0" fontId="3" fillId="0" borderId="0" xfId="52" applyFont="1" applyBorder="1" applyAlignment="1">
      <alignment horizontal="left" wrapText="1"/>
      <protection/>
    </xf>
    <xf numFmtId="1" fontId="2" fillId="0" borderId="10" xfId="52" applyNumberFormat="1" applyFont="1" applyBorder="1">
      <alignment/>
      <protection/>
    </xf>
    <xf numFmtId="0" fontId="2" fillId="0" borderId="0" xfId="52" applyNumberFormat="1" applyFont="1" applyFill="1" applyBorder="1" applyAlignment="1">
      <alignment horizontal="right"/>
      <protection/>
    </xf>
    <xf numFmtId="0" fontId="2" fillId="0" borderId="12" xfId="52" applyFont="1" applyBorder="1" applyAlignment="1">
      <alignment horizontal="right"/>
      <protection/>
    </xf>
    <xf numFmtId="164" fontId="2" fillId="0" borderId="12" xfId="52" applyNumberFormat="1" applyFont="1" applyBorder="1">
      <alignment/>
      <protection/>
    </xf>
    <xf numFmtId="0" fontId="2" fillId="0" borderId="0" xfId="52" applyNumberFormat="1" applyFont="1" applyFill="1" applyBorder="1" applyAlignment="1">
      <alignment horizontal="right" wrapText="1"/>
      <protection/>
    </xf>
    <xf numFmtId="0" fontId="2" fillId="0" borderId="10" xfId="52" applyNumberFormat="1" applyFont="1" applyFill="1" applyBorder="1" applyAlignment="1">
      <alignment horizontal="right" wrapText="1"/>
      <protection/>
    </xf>
    <xf numFmtId="0" fontId="2" fillId="0" borderId="11" xfId="52" applyFont="1" applyBorder="1" applyAlignment="1">
      <alignment horizontal="right"/>
      <protection/>
    </xf>
    <xf numFmtId="164" fontId="2" fillId="0" borderId="11" xfId="52" applyNumberFormat="1" applyFont="1" applyBorder="1">
      <alignment/>
      <protection/>
    </xf>
    <xf numFmtId="164" fontId="2" fillId="0" borderId="10" xfId="52" applyNumberFormat="1" applyFont="1" applyBorder="1">
      <alignment/>
      <protection/>
    </xf>
    <xf numFmtId="0" fontId="0" fillId="0" borderId="12" xfId="0" applyBorder="1" applyAlignment="1">
      <alignment/>
    </xf>
    <xf numFmtId="0" fontId="0" fillId="0" borderId="12" xfId="52" applyBorder="1">
      <alignment/>
      <protection/>
    </xf>
    <xf numFmtId="164" fontId="0" fillId="0" borderId="11" xfId="52" applyNumberFormat="1" applyBorder="1">
      <alignment/>
      <protection/>
    </xf>
    <xf numFmtId="0" fontId="8" fillId="0" borderId="12" xfId="52" applyNumberFormat="1" applyFont="1" applyFill="1" applyBorder="1" applyAlignment="1">
      <alignment horizontal="right" wrapText="1"/>
      <protection/>
    </xf>
    <xf numFmtId="0" fontId="8" fillId="0" borderId="11" xfId="52" applyNumberFormat="1" applyFont="1" applyFill="1" applyBorder="1" applyAlignment="1">
      <alignment horizontal="right" wrapText="1"/>
      <protection/>
    </xf>
    <xf numFmtId="0" fontId="3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3" fillId="0" borderId="13" xfId="52" applyFont="1" applyBorder="1" applyAlignment="1">
      <alignment horizontal="left" wrapText="1"/>
      <protection/>
    </xf>
    <xf numFmtId="0" fontId="0" fillId="0" borderId="13" xfId="52" applyBorder="1" applyAlignment="1">
      <alignment wrapText="1"/>
      <protection/>
    </xf>
    <xf numFmtId="164" fontId="0" fillId="0" borderId="11" xfId="0" applyNumberFormat="1" applyBorder="1" applyAlignment="1">
      <alignment/>
    </xf>
    <xf numFmtId="0" fontId="8" fillId="0" borderId="12" xfId="0" applyNumberFormat="1" applyFont="1" applyFill="1" applyBorder="1" applyAlignment="1">
      <alignment horizontal="right" wrapText="1"/>
    </xf>
    <xf numFmtId="0" fontId="8" fillId="0" borderId="11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15" xfId="0" applyNumberFormat="1" applyFont="1" applyFill="1" applyBorder="1" applyAlignment="1">
      <alignment horizontal="right" wrapText="1"/>
    </xf>
    <xf numFmtId="164" fontId="2" fillId="0" borderId="15" xfId="0" applyNumberFormat="1" applyFont="1" applyBorder="1" applyAlignment="1">
      <alignment/>
    </xf>
    <xf numFmtId="164" fontId="2" fillId="0" borderId="0" xfId="52" applyNumberFormat="1" applyFont="1" applyFill="1" applyBorder="1" applyAlignment="1">
      <alignment horizontal="right"/>
      <protection/>
    </xf>
    <xf numFmtId="164" fontId="2" fillId="0" borderId="0" xfId="0" applyNumberFormat="1" applyFont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NumberFormat="1" applyFont="1" applyFill="1" applyBorder="1" applyAlignment="1">
      <alignment horizontal="right" wrapText="1"/>
    </xf>
    <xf numFmtId="0" fontId="2" fillId="0" borderId="15" xfId="0" applyNumberFormat="1" applyFont="1" applyFill="1" applyBorder="1" applyAlignment="1">
      <alignment horizontal="right" wrapText="1"/>
    </xf>
    <xf numFmtId="164" fontId="2" fillId="0" borderId="14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13" xfId="0" applyNumberFormat="1" applyFont="1" applyFill="1" applyBorder="1" applyAlignment="1">
      <alignment horizontal="right" wrapText="1"/>
    </xf>
    <xf numFmtId="164" fontId="2" fillId="33" borderId="0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" fontId="2" fillId="0" borderId="20" xfId="52" applyNumberFormat="1" applyFont="1" applyFill="1" applyBorder="1" applyAlignment="1">
      <alignment horizontal="right" wrapText="1"/>
      <protection/>
    </xf>
    <xf numFmtId="1" fontId="2" fillId="0" borderId="19" xfId="52" applyNumberFormat="1" applyFont="1" applyFill="1" applyBorder="1" applyAlignment="1">
      <alignment horizontal="right" wrapText="1"/>
      <protection/>
    </xf>
    <xf numFmtId="0" fontId="2" fillId="0" borderId="0" xfId="52" applyFont="1" applyBorder="1" applyAlignment="1">
      <alignment horizontal="right"/>
      <protection/>
    </xf>
    <xf numFmtId="0" fontId="2" fillId="0" borderId="10" xfId="52" applyFont="1" applyBorder="1" applyAlignment="1">
      <alignment horizontal="right"/>
      <protection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52" applyFont="1" applyBorder="1" applyAlignment="1">
      <alignment horizontal="left" wrapText="1"/>
      <protection/>
    </xf>
    <xf numFmtId="0" fontId="0" fillId="0" borderId="0" xfId="52" applyBorder="1" applyAlignment="1">
      <alignment wrapText="1"/>
      <protection/>
    </xf>
    <xf numFmtId="0" fontId="2" fillId="0" borderId="0" xfId="52" applyFont="1" applyAlignment="1">
      <alignment horizontal="left" wrapText="1"/>
      <protection/>
    </xf>
    <xf numFmtId="0" fontId="0" fillId="0" borderId="0" xfId="52" applyAlignment="1">
      <alignment wrapText="1"/>
      <protection/>
    </xf>
    <xf numFmtId="0" fontId="2" fillId="0" borderId="0" xfId="52" applyNumberFormat="1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435"/>
          <c:w val="0.673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'F 4.5-5 Source'!$A$4</c:f>
              <c:strCache>
                <c:ptCount val="1"/>
                <c:pt idx="0">
                  <c:v>ENA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 4.5-5 Source'!$B$3:$Q$3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 4.5-5 Source'!$B$4:$Q$4</c:f>
              <c:numCache>
                <c:ptCount val="16"/>
                <c:pt idx="0">
                  <c:v>6.9</c:v>
                </c:pt>
                <c:pt idx="1">
                  <c:v>6.5</c:v>
                </c:pt>
                <c:pt idx="2">
                  <c:v>8.1</c:v>
                </c:pt>
                <c:pt idx="3">
                  <c:v>9.4</c:v>
                </c:pt>
                <c:pt idx="4">
                  <c:v>10.3</c:v>
                </c:pt>
                <c:pt idx="5">
                  <c:v>9.9</c:v>
                </c:pt>
                <c:pt idx="6">
                  <c:v>10.7</c:v>
                </c:pt>
                <c:pt idx="7">
                  <c:v>9.7</c:v>
                </c:pt>
                <c:pt idx="8">
                  <c:v>9.7</c:v>
                </c:pt>
                <c:pt idx="9">
                  <c:v>8.1</c:v>
                </c:pt>
                <c:pt idx="10">
                  <c:v>8.3</c:v>
                </c:pt>
                <c:pt idx="11">
                  <c:v>8.7</c:v>
                </c:pt>
                <c:pt idx="12">
                  <c:v>9.7</c:v>
                </c:pt>
                <c:pt idx="13">
                  <c:v>7.4</c:v>
                </c:pt>
                <c:pt idx="14">
                  <c:v>6.6</c:v>
                </c:pt>
                <c:pt idx="15">
                  <c:v>6.2368421052631575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 4.5-5 Source'!$A$5</c:f>
              <c:strCache>
                <c:ptCount val="1"/>
                <c:pt idx="0">
                  <c:v>Administrateur territorial(1)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 4.5-5 Source'!$B$3:$Q$3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 4.5-5 Source'!$B$5:$Q$5</c:f>
              <c:numCache>
                <c:ptCount val="16"/>
                <c:pt idx="0">
                  <c:v>7.6</c:v>
                </c:pt>
                <c:pt idx="1">
                  <c:v>9.4</c:v>
                </c:pt>
                <c:pt idx="2">
                  <c:v>9.6</c:v>
                </c:pt>
                <c:pt idx="3">
                  <c:v>8.7</c:v>
                </c:pt>
                <c:pt idx="4">
                  <c:v>10.2</c:v>
                </c:pt>
                <c:pt idx="5">
                  <c:v>9.6</c:v>
                </c:pt>
                <c:pt idx="6">
                  <c:v>9.7</c:v>
                </c:pt>
                <c:pt idx="7">
                  <c:v>8.5</c:v>
                </c:pt>
                <c:pt idx="8">
                  <c:v>9.1</c:v>
                </c:pt>
                <c:pt idx="9">
                  <c:v>9.7</c:v>
                </c:pt>
                <c:pt idx="10">
                  <c:v>7.2</c:v>
                </c:pt>
                <c:pt idx="11">
                  <c:v>9.2</c:v>
                </c:pt>
                <c:pt idx="12">
                  <c:v>8.9</c:v>
                </c:pt>
                <c:pt idx="13">
                  <c:v>8</c:v>
                </c:pt>
                <c:pt idx="14">
                  <c:v>7.208333333333333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 4.5-5 Source'!$A$6</c:f>
              <c:strCache>
                <c:ptCount val="1"/>
                <c:pt idx="0">
                  <c:v>Directeur d'hôpital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 4.5-5 Source'!$B$3:$Q$3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 4.5-5 Source'!$B$6:$Q$6</c:f>
              <c:numCache>
                <c:ptCount val="16"/>
                <c:pt idx="0">
                  <c:v>4</c:v>
                </c:pt>
                <c:pt idx="1">
                  <c:v>4.5</c:v>
                </c:pt>
                <c:pt idx="2">
                  <c:v>4.2</c:v>
                </c:pt>
                <c:pt idx="3">
                  <c:v>4.5</c:v>
                </c:pt>
                <c:pt idx="4">
                  <c:v>4</c:v>
                </c:pt>
                <c:pt idx="5">
                  <c:v>4</c:v>
                </c:pt>
                <c:pt idx="6">
                  <c:v>4.4</c:v>
                </c:pt>
                <c:pt idx="7">
                  <c:v>6.3</c:v>
                </c:pt>
                <c:pt idx="8">
                  <c:v>7.9</c:v>
                </c:pt>
                <c:pt idx="9">
                  <c:v>7.9</c:v>
                </c:pt>
                <c:pt idx="10">
                  <c:v>8.1</c:v>
                </c:pt>
                <c:pt idx="11">
                  <c:v>7.5</c:v>
                </c:pt>
                <c:pt idx="12">
                  <c:v>6.7</c:v>
                </c:pt>
                <c:pt idx="13">
                  <c:v>5.3</c:v>
                </c:pt>
                <c:pt idx="14">
                  <c:v>4.8</c:v>
                </c:pt>
                <c:pt idx="15">
                  <c:v>4.53125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 4.5-5 Source'!$A$7</c:f>
              <c:strCache>
                <c:ptCount val="1"/>
                <c:pt idx="0">
                  <c:v>Directeur d'établissement sanitaire et social(2)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'F 4.5-5 Source'!$B$3:$Q$3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 4.5-5 Source'!$B$7:$Q$7</c:f>
              <c:numCache>
                <c:ptCount val="16"/>
                <c:pt idx="0">
                  <c:v>6.1</c:v>
                </c:pt>
                <c:pt idx="1">
                  <c:v>5.3</c:v>
                </c:pt>
                <c:pt idx="2">
                  <c:v>4.5</c:v>
                </c:pt>
                <c:pt idx="3">
                  <c:v>3.8</c:v>
                </c:pt>
                <c:pt idx="4">
                  <c:v>3.7</c:v>
                </c:pt>
                <c:pt idx="5">
                  <c:v>3.8</c:v>
                </c:pt>
                <c:pt idx="6">
                  <c:v>3.3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 4.5-5 Source'!$A$8</c:f>
              <c:strCache>
                <c:ptCount val="1"/>
                <c:pt idx="0">
                  <c:v>Directeur des établissements sociaux et médico-sociaux(2)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'F 4.5-5 Source'!$B$3:$Q$3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 4.5-5 Source'!$B$8:$Q$8</c:f>
              <c:numCache>
                <c:ptCount val="16"/>
                <c:pt idx="0">
                  <c:v>6.6</c:v>
                </c:pt>
                <c:pt idx="1">
                  <c:v>5.7</c:v>
                </c:pt>
                <c:pt idx="2">
                  <c:v>4</c:v>
                </c:pt>
                <c:pt idx="3">
                  <c:v>4</c:v>
                </c:pt>
                <c:pt idx="4">
                  <c:v>4.5</c:v>
                </c:pt>
                <c:pt idx="5">
                  <c:v>3.8</c:v>
                </c:pt>
                <c:pt idx="6">
                  <c:v>3.6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 4.5-5 Source'!$A$9</c:f>
              <c:strCache>
                <c:ptCount val="1"/>
                <c:pt idx="0">
                  <c:v>Directeur d'établissement sanitaire, social et médico-social(2)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'F 4.5-5 Source'!$B$3:$Q$3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 4.5-5 Source'!$B$9:$Q$9</c:f>
              <c:numCache>
                <c:ptCount val="16"/>
                <c:pt idx="7">
                  <c:v>2</c:v>
                </c:pt>
                <c:pt idx="8">
                  <c:v>2.8</c:v>
                </c:pt>
                <c:pt idx="9">
                  <c:v>3.3</c:v>
                </c:pt>
                <c:pt idx="10">
                  <c:v>2.8</c:v>
                </c:pt>
                <c:pt idx="11">
                  <c:v>2.9</c:v>
                </c:pt>
                <c:pt idx="12">
                  <c:v>3.1</c:v>
                </c:pt>
                <c:pt idx="13">
                  <c:v>3.4</c:v>
                </c:pt>
                <c:pt idx="14">
                  <c:v>3.5</c:v>
                </c:pt>
                <c:pt idx="15">
                  <c:v>2.8947368421052633</c:v>
                </c:pt>
              </c:numCache>
            </c:numRef>
          </c:val>
          <c:smooth val="0"/>
        </c:ser>
        <c:marker val="1"/>
        <c:axId val="22934140"/>
        <c:axId val="5080669"/>
      </c:line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669"/>
        <c:crosses val="autoZero"/>
        <c:auto val="1"/>
        <c:lblOffset val="100"/>
        <c:tickLblSkip val="1"/>
        <c:noMultiLvlLbl val="0"/>
      </c:catAx>
      <c:valAx>
        <c:axId val="5080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5"/>
          <c:y val="0"/>
          <c:w val="0.27775"/>
          <c:h val="0.9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7</xdr:col>
      <xdr:colOff>47625</xdr:colOff>
      <xdr:row>16</xdr:row>
      <xdr:rowOff>57150</xdr:rowOff>
    </xdr:to>
    <xdr:graphicFrame>
      <xdr:nvGraphicFramePr>
        <xdr:cNvPr id="1" name="Graphique 3"/>
        <xdr:cNvGraphicFramePr/>
      </xdr:nvGraphicFramePr>
      <xdr:xfrm>
        <a:off x="9525" y="371475"/>
        <a:ext cx="49911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7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3.140625" style="0" customWidth="1"/>
    <col min="2" max="2" width="10.7109375" style="0" customWidth="1"/>
    <col min="3" max="4" width="12.00390625" style="0" customWidth="1"/>
    <col min="5" max="5" width="14.421875" style="0" customWidth="1"/>
    <col min="6" max="6" width="12.8515625" style="0" customWidth="1"/>
  </cols>
  <sheetData>
    <row r="1" spans="1:6" ht="31.5" customHeight="1">
      <c r="A1" s="104" t="s">
        <v>26</v>
      </c>
      <c r="B1" s="104"/>
      <c r="C1" s="104"/>
      <c r="D1" s="104"/>
      <c r="E1" s="104"/>
      <c r="F1" s="105"/>
    </row>
    <row r="2" spans="1:6" ht="8.25" customHeight="1" thickBot="1">
      <c r="A2" s="21"/>
      <c r="B2" s="55"/>
      <c r="C2" s="55"/>
      <c r="D2" s="55"/>
      <c r="E2" s="55"/>
      <c r="F2" s="56"/>
    </row>
    <row r="3" spans="1:6" ht="12.75">
      <c r="A3" s="1"/>
      <c r="B3" s="106" t="s">
        <v>9</v>
      </c>
      <c r="C3" s="107"/>
      <c r="D3" s="108"/>
      <c r="E3" s="106" t="s">
        <v>10</v>
      </c>
      <c r="F3" s="108"/>
    </row>
    <row r="4" spans="1:6" ht="12.75">
      <c r="A4" s="59"/>
      <c r="B4" s="77">
        <v>2006</v>
      </c>
      <c r="C4" s="86">
        <v>2015</v>
      </c>
      <c r="D4" s="78">
        <v>2016</v>
      </c>
      <c r="E4" s="89" t="s">
        <v>18</v>
      </c>
      <c r="F4" s="90" t="s">
        <v>19</v>
      </c>
    </row>
    <row r="5" spans="1:8" ht="13.5" customHeight="1">
      <c r="A5" s="60" t="s">
        <v>2</v>
      </c>
      <c r="B5" s="69">
        <v>36</v>
      </c>
      <c r="C5" s="26">
        <v>38</v>
      </c>
      <c r="D5" s="79">
        <v>38</v>
      </c>
      <c r="E5" s="81">
        <v>0</v>
      </c>
      <c r="F5" s="75">
        <v>5.555555555555555</v>
      </c>
      <c r="G5" s="74"/>
      <c r="H5" s="74"/>
    </row>
    <row r="6" spans="1:8" ht="12.75">
      <c r="A6" s="60" t="s">
        <v>0</v>
      </c>
      <c r="B6" s="99">
        <v>354</v>
      </c>
      <c r="C6" s="29">
        <v>243</v>
      </c>
      <c r="D6" s="79">
        <v>237</v>
      </c>
      <c r="E6" s="81">
        <v>-2.4691358024691357</v>
      </c>
      <c r="F6" s="98">
        <v>-33.05084745762712</v>
      </c>
      <c r="G6" s="74"/>
      <c r="H6" s="74"/>
    </row>
    <row r="7" spans="1:8" ht="13.5" thickBot="1">
      <c r="A7" s="71" t="s">
        <v>1</v>
      </c>
      <c r="B7" s="76">
        <v>36</v>
      </c>
      <c r="C7" s="87">
        <v>37</v>
      </c>
      <c r="D7" s="80">
        <v>38</v>
      </c>
      <c r="E7" s="82">
        <v>2.7027027027027026</v>
      </c>
      <c r="F7" s="72">
        <v>5.555555555555555</v>
      </c>
      <c r="G7" s="74"/>
      <c r="H7" s="74"/>
    </row>
    <row r="8" ht="5.25" customHeight="1">
      <c r="A8" s="9"/>
    </row>
    <row r="9" spans="1:5" ht="12.75">
      <c r="A9" s="33" t="s">
        <v>11</v>
      </c>
      <c r="B9" s="33"/>
      <c r="D9" s="74"/>
      <c r="E9" s="9"/>
    </row>
    <row r="10" ht="12.75">
      <c r="A10" s="9"/>
    </row>
    <row r="11" spans="1:10" ht="12.75">
      <c r="A11" s="92"/>
      <c r="B11" s="91"/>
      <c r="C11" s="91"/>
      <c r="D11" s="91"/>
      <c r="E11" s="91"/>
      <c r="F11" s="91"/>
      <c r="G11" s="91"/>
      <c r="H11" s="91"/>
      <c r="I11" s="91"/>
      <c r="J11" s="91"/>
    </row>
    <row r="12" spans="1:10" s="8" customFormat="1" ht="12.75">
      <c r="A12" s="92"/>
      <c r="B12" s="91"/>
      <c r="C12" s="96"/>
      <c r="D12" s="96"/>
      <c r="E12" s="96"/>
      <c r="F12" s="96"/>
      <c r="G12" s="91"/>
      <c r="H12" s="91"/>
      <c r="I12" s="91"/>
      <c r="J12" s="91"/>
    </row>
    <row r="13" spans="1:10" s="8" customFormat="1" ht="15">
      <c r="A13" s="94"/>
      <c r="B13" s="93"/>
      <c r="C13" s="96"/>
      <c r="D13" s="96"/>
      <c r="E13" s="96"/>
      <c r="F13" s="96"/>
      <c r="G13" s="91"/>
      <c r="H13" s="91"/>
      <c r="I13" s="91"/>
      <c r="J13" s="91"/>
    </row>
    <row r="14" spans="1:10" s="8" customFormat="1" ht="15">
      <c r="A14" s="94"/>
      <c r="B14" s="93"/>
      <c r="C14" s="93"/>
      <c r="D14" s="93"/>
      <c r="E14" s="93"/>
      <c r="F14" s="93"/>
      <c r="G14" s="91"/>
      <c r="H14" s="91"/>
      <c r="I14" s="91"/>
      <c r="J14" s="91"/>
    </row>
    <row r="15" spans="1:10" s="8" customFormat="1" ht="15">
      <c r="A15" s="93"/>
      <c r="B15" s="93"/>
      <c r="C15" s="93"/>
      <c r="D15" s="93"/>
      <c r="E15" s="93"/>
      <c r="F15" s="93"/>
      <c r="G15" s="91"/>
      <c r="H15" s="91"/>
      <c r="I15" s="91"/>
      <c r="J15" s="91"/>
    </row>
    <row r="16" spans="1:10" s="8" customFormat="1" ht="15">
      <c r="A16" s="93"/>
      <c r="B16" s="93"/>
      <c r="C16" s="94"/>
      <c r="D16" s="94"/>
      <c r="E16" s="94"/>
      <c r="F16" s="94"/>
      <c r="G16" s="91"/>
      <c r="H16" s="91"/>
      <c r="I16" s="91"/>
      <c r="J16" s="91"/>
    </row>
    <row r="17" spans="1:10" s="8" customFormat="1" ht="15">
      <c r="A17" s="93"/>
      <c r="B17" s="93"/>
      <c r="C17" s="93"/>
      <c r="D17" s="93"/>
      <c r="E17" s="93"/>
      <c r="F17" s="93"/>
      <c r="G17" s="91"/>
      <c r="H17" s="91"/>
      <c r="I17" s="91"/>
      <c r="J17" s="91"/>
    </row>
    <row r="18" spans="1:10" s="7" customFormat="1" ht="14.25" customHeight="1">
      <c r="A18" s="92"/>
      <c r="B18" s="95"/>
      <c r="C18" s="95"/>
      <c r="D18" s="95"/>
      <c r="E18" s="95"/>
      <c r="F18" s="95"/>
      <c r="G18" s="95"/>
      <c r="H18" s="95"/>
      <c r="I18" s="95"/>
      <c r="J18" s="95"/>
    </row>
    <row r="19" spans="1:10" s="7" customFormat="1" ht="14.2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0" s="7" customFormat="1" ht="14.2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</row>
    <row r="21" spans="1:10" s="7" customFormat="1" ht="14.2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</row>
    <row r="22" spans="1:10" ht="1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0" ht="1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31" ht="32.25" customHeight="1"/>
  </sheetData>
  <sheetProtection/>
  <mergeCells count="3">
    <mergeCell ref="A1:F1"/>
    <mergeCell ref="B3:D3"/>
    <mergeCell ref="E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7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3.8515625" style="0" customWidth="1"/>
    <col min="2" max="4" width="14.7109375" style="0" customWidth="1"/>
    <col min="5" max="6" width="14.140625" style="0" customWidth="1"/>
  </cols>
  <sheetData>
    <row r="1" spans="1:6" ht="39.75" customHeight="1">
      <c r="A1" s="104" t="s">
        <v>27</v>
      </c>
      <c r="B1" s="104"/>
      <c r="C1" s="104"/>
      <c r="D1" s="104"/>
      <c r="E1" s="104"/>
      <c r="F1" s="104"/>
    </row>
    <row r="2" spans="1:8" ht="8.25" customHeight="1" thickBot="1">
      <c r="A2" s="21"/>
      <c r="B2" s="55"/>
      <c r="C2" s="55"/>
      <c r="D2" s="55"/>
      <c r="E2" s="55"/>
      <c r="F2" s="55"/>
      <c r="G2" s="1"/>
      <c r="H2" s="1"/>
    </row>
    <row r="3" spans="1:8" ht="16.5" customHeight="1">
      <c r="A3" s="50"/>
      <c r="B3" s="106" t="s">
        <v>9</v>
      </c>
      <c r="C3" s="107"/>
      <c r="D3" s="108"/>
      <c r="E3" s="107" t="s">
        <v>10</v>
      </c>
      <c r="F3" s="109"/>
      <c r="G3" s="1"/>
      <c r="H3" s="1"/>
    </row>
    <row r="4" spans="1:6" ht="12.75">
      <c r="A4" s="59"/>
      <c r="B4" s="22">
        <v>2005</v>
      </c>
      <c r="C4" s="62">
        <v>2014</v>
      </c>
      <c r="D4" s="23">
        <v>2015</v>
      </c>
      <c r="E4" s="24" t="s">
        <v>7</v>
      </c>
      <c r="F4" s="25" t="s">
        <v>8</v>
      </c>
    </row>
    <row r="5" spans="1:8" ht="15.75" customHeight="1">
      <c r="A5" s="60" t="s">
        <v>2</v>
      </c>
      <c r="B5" s="26">
        <v>29</v>
      </c>
      <c r="C5" s="63">
        <v>27</v>
      </c>
      <c r="D5" s="27">
        <v>24</v>
      </c>
      <c r="E5" s="11">
        <v>-11.11111111111111</v>
      </c>
      <c r="F5" s="28">
        <v>-17.24137931034483</v>
      </c>
      <c r="G5" s="9"/>
      <c r="H5" s="9"/>
    </row>
    <row r="6" spans="1:8" ht="12.75">
      <c r="A6" s="60" t="s">
        <v>0</v>
      </c>
      <c r="B6" s="29">
        <v>281</v>
      </c>
      <c r="C6" s="63">
        <v>232</v>
      </c>
      <c r="D6" s="27">
        <v>173</v>
      </c>
      <c r="E6" s="11">
        <v>-25.43103448275862</v>
      </c>
      <c r="F6" s="28">
        <v>-38.43416370106761</v>
      </c>
      <c r="G6" s="9"/>
      <c r="H6" s="9"/>
    </row>
    <row r="7" spans="1:8" ht="12.75">
      <c r="A7" s="61" t="s">
        <v>1</v>
      </c>
      <c r="B7" s="30">
        <v>29</v>
      </c>
      <c r="C7" s="64">
        <v>29</v>
      </c>
      <c r="D7" s="31">
        <v>24</v>
      </c>
      <c r="E7" s="66">
        <v>-17.24137931034483</v>
      </c>
      <c r="F7" s="32">
        <v>-17.24137931034483</v>
      </c>
      <c r="G7" s="9"/>
      <c r="H7" s="9"/>
    </row>
    <row r="8" spans="1:12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2.5" customHeight="1">
      <c r="A9" s="110" t="s">
        <v>12</v>
      </c>
      <c r="B9" s="110"/>
      <c r="C9" s="110"/>
      <c r="D9" s="110"/>
      <c r="E9" s="110"/>
      <c r="F9" s="110"/>
      <c r="G9" s="33"/>
      <c r="H9" s="33"/>
      <c r="I9" s="33"/>
      <c r="J9" s="33"/>
      <c r="K9" s="33"/>
      <c r="L9" s="33"/>
    </row>
    <row r="10" spans="1:4" ht="12.75">
      <c r="A10" s="17"/>
      <c r="D10" s="9"/>
    </row>
    <row r="11" spans="2:6" ht="12.75">
      <c r="B11" s="67"/>
      <c r="C11" s="1"/>
      <c r="D11" s="1"/>
      <c r="F11" s="9"/>
    </row>
    <row r="12" spans="2:4" ht="12.75">
      <c r="B12" s="1"/>
      <c r="C12" s="1"/>
      <c r="D12" s="1"/>
    </row>
    <row r="13" spans="2:8" ht="12.75">
      <c r="B13" s="1"/>
      <c r="C13" s="70"/>
      <c r="D13" s="70"/>
      <c r="E13" s="9"/>
      <c r="F13" s="9"/>
      <c r="H13" s="65" t="s">
        <v>6</v>
      </c>
    </row>
    <row r="14" spans="2:4" ht="12.75">
      <c r="B14" s="1"/>
      <c r="C14" s="68"/>
      <c r="D14" s="68"/>
    </row>
    <row r="15" spans="2:4" ht="12.75">
      <c r="B15" s="1"/>
      <c r="C15" s="67"/>
      <c r="D15" s="67"/>
    </row>
    <row r="16" spans="2:4" ht="12.75">
      <c r="B16" s="1"/>
      <c r="C16" s="67"/>
      <c r="D16" s="67"/>
    </row>
    <row r="17" spans="2:4" ht="12.75">
      <c r="B17" s="1"/>
      <c r="C17" s="1"/>
      <c r="D17" s="1"/>
    </row>
    <row r="18" ht="26.25" customHeight="1"/>
    <row r="20" ht="13.5" customHeight="1"/>
  </sheetData>
  <sheetProtection/>
  <mergeCells count="4">
    <mergeCell ref="B3:D3"/>
    <mergeCell ref="E3:F3"/>
    <mergeCell ref="A9:F9"/>
    <mergeCell ref="A1:F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3"/>
  <sheetViews>
    <sheetView zoomScalePageLayoutView="0" workbookViewId="0" topLeftCell="A1">
      <selection activeCell="H30" sqref="H30"/>
    </sheetView>
  </sheetViews>
  <sheetFormatPr defaultColWidth="11.421875" defaultRowHeight="12.75"/>
  <cols>
    <col min="1" max="1" width="13.28125" style="0" customWidth="1"/>
    <col min="2" max="4" width="9.57421875" style="0" customWidth="1"/>
    <col min="5" max="6" width="13.421875" style="0" customWidth="1"/>
    <col min="7" max="7" width="13.28125" style="0" customWidth="1"/>
  </cols>
  <sheetData>
    <row r="1" spans="1:6" ht="33.75" customHeight="1">
      <c r="A1" s="104" t="s">
        <v>28</v>
      </c>
      <c r="B1" s="104"/>
      <c r="C1" s="104"/>
      <c r="D1" s="104"/>
      <c r="E1" s="104"/>
      <c r="F1" s="104"/>
    </row>
    <row r="2" spans="1:6" ht="7.5" customHeight="1" thickBot="1">
      <c r="A2" s="21"/>
      <c r="B2" s="55"/>
      <c r="C2" s="55"/>
      <c r="D2" s="55"/>
      <c r="E2" s="55"/>
      <c r="F2" s="55"/>
    </row>
    <row r="3" spans="1:6" ht="12.75">
      <c r="A3" s="50"/>
      <c r="B3" s="106" t="s">
        <v>9</v>
      </c>
      <c r="C3" s="107"/>
      <c r="D3" s="108"/>
      <c r="E3" s="107" t="s">
        <v>10</v>
      </c>
      <c r="F3" s="109"/>
    </row>
    <row r="4" spans="1:6" ht="12.75">
      <c r="A4" s="59"/>
      <c r="B4" s="22">
        <v>2006</v>
      </c>
      <c r="C4" s="62">
        <v>2015</v>
      </c>
      <c r="D4" s="23" t="s">
        <v>20</v>
      </c>
      <c r="E4" s="24" t="s">
        <v>18</v>
      </c>
      <c r="F4" s="25" t="s">
        <v>19</v>
      </c>
    </row>
    <row r="5" spans="1:8" ht="12.75">
      <c r="A5" s="60" t="s">
        <v>2</v>
      </c>
      <c r="B5" s="26">
        <v>32</v>
      </c>
      <c r="C5" s="63">
        <v>28</v>
      </c>
      <c r="D5" s="27">
        <v>30</v>
      </c>
      <c r="E5" s="11">
        <v>7.142857142857142</v>
      </c>
      <c r="F5" s="28">
        <v>-6.25</v>
      </c>
      <c r="G5" s="9"/>
      <c r="H5" s="9"/>
    </row>
    <row r="6" spans="1:8" ht="12.75">
      <c r="A6" s="60" t="s">
        <v>0</v>
      </c>
      <c r="B6" s="29">
        <v>128</v>
      </c>
      <c r="C6" s="63">
        <v>134</v>
      </c>
      <c r="D6" s="27">
        <v>145</v>
      </c>
      <c r="E6" s="11">
        <v>8.208955223880597</v>
      </c>
      <c r="F6" s="28">
        <v>13.28125</v>
      </c>
      <c r="G6" s="9"/>
      <c r="H6" s="9"/>
    </row>
    <row r="7" spans="1:8" ht="12.75">
      <c r="A7" s="61" t="s">
        <v>1</v>
      </c>
      <c r="B7" s="30">
        <v>32</v>
      </c>
      <c r="C7" s="64">
        <v>28</v>
      </c>
      <c r="D7" s="31">
        <v>32</v>
      </c>
      <c r="E7" s="66">
        <v>14.285714285714285</v>
      </c>
      <c r="F7" s="32">
        <v>0</v>
      </c>
      <c r="G7" s="9"/>
      <c r="H7" s="9"/>
    </row>
    <row r="8" spans="1:4" ht="12.75">
      <c r="A8" s="5" t="s">
        <v>5</v>
      </c>
      <c r="C8" s="9"/>
      <c r="D8" s="9"/>
    </row>
    <row r="9" spans="1:6" ht="24" customHeight="1">
      <c r="A9" s="111" t="s">
        <v>23</v>
      </c>
      <c r="B9" s="111"/>
      <c r="C9" s="111"/>
      <c r="D9" s="111"/>
      <c r="E9" s="111"/>
      <c r="F9" s="111"/>
    </row>
    <row r="10" spans="5:6" ht="12.75">
      <c r="E10" s="9"/>
      <c r="F10" s="9"/>
    </row>
    <row r="12" spans="5:6" ht="12.75">
      <c r="E12" s="9"/>
      <c r="F12" s="9"/>
    </row>
    <row r="13" ht="12.75">
      <c r="F13" s="9"/>
    </row>
  </sheetData>
  <sheetProtection/>
  <mergeCells count="4">
    <mergeCell ref="E3:F3"/>
    <mergeCell ref="A1:F1"/>
    <mergeCell ref="B3:D3"/>
    <mergeCell ref="A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37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1" width="19.8515625" style="0" customWidth="1"/>
    <col min="2" max="4" width="10.421875" style="0" customWidth="1"/>
    <col min="5" max="6" width="14.140625" style="0" customWidth="1"/>
    <col min="7" max="7" width="8.7109375" style="0" customWidth="1"/>
    <col min="8" max="9" width="9.421875" style="0" customWidth="1"/>
  </cols>
  <sheetData>
    <row r="1" spans="1:6" ht="34.5" customHeight="1">
      <c r="A1" s="112" t="s">
        <v>29</v>
      </c>
      <c r="B1" s="112"/>
      <c r="C1" s="112"/>
      <c r="D1" s="112"/>
      <c r="E1" s="113"/>
      <c r="F1" s="113"/>
    </row>
    <row r="2" spans="1:6" ht="9" customHeight="1" thickBot="1">
      <c r="A2" s="40"/>
      <c r="B2" s="57"/>
      <c r="C2" s="57"/>
      <c r="D2" s="57"/>
      <c r="E2" s="58"/>
      <c r="F2" s="58"/>
    </row>
    <row r="3" spans="1:6" ht="15.75" customHeight="1">
      <c r="A3" s="51"/>
      <c r="B3" s="106" t="s">
        <v>9</v>
      </c>
      <c r="C3" s="107"/>
      <c r="D3" s="108"/>
      <c r="E3" s="107" t="s">
        <v>10</v>
      </c>
      <c r="F3" s="109"/>
    </row>
    <row r="4" spans="1:6" ht="18" customHeight="1">
      <c r="A4" s="52"/>
      <c r="B4" s="41">
        <v>2006</v>
      </c>
      <c r="C4" s="100" t="s">
        <v>16</v>
      </c>
      <c r="D4" s="101" t="s">
        <v>21</v>
      </c>
      <c r="E4" s="24" t="s">
        <v>18</v>
      </c>
      <c r="F4" s="25" t="s">
        <v>19</v>
      </c>
    </row>
    <row r="5" spans="1:9" ht="15.75" customHeight="1">
      <c r="A5" s="53" t="s">
        <v>2</v>
      </c>
      <c r="B5" s="42">
        <v>75</v>
      </c>
      <c r="C5" s="102">
        <v>33</v>
      </c>
      <c r="D5" s="43">
        <v>35</v>
      </c>
      <c r="E5" s="73">
        <v>6.0606060606060606</v>
      </c>
      <c r="F5" s="44">
        <v>-53.333333333333336</v>
      </c>
      <c r="G5" s="9"/>
      <c r="H5" s="39"/>
      <c r="I5" s="74"/>
    </row>
    <row r="6" spans="1:9" ht="16.5" customHeight="1">
      <c r="A6" s="53" t="s">
        <v>0</v>
      </c>
      <c r="B6" s="45">
        <v>283</v>
      </c>
      <c r="C6" s="102">
        <v>117</v>
      </c>
      <c r="D6" s="43">
        <v>110</v>
      </c>
      <c r="E6" s="39">
        <v>-5.982905982905983</v>
      </c>
      <c r="F6" s="44">
        <v>-61.130742049469966</v>
      </c>
      <c r="G6" s="9"/>
      <c r="H6" s="39"/>
      <c r="I6" s="74"/>
    </row>
    <row r="7" spans="1:9" ht="16.5" customHeight="1">
      <c r="A7" s="54" t="s">
        <v>1</v>
      </c>
      <c r="B7" s="46">
        <v>75</v>
      </c>
      <c r="C7" s="103">
        <v>33</v>
      </c>
      <c r="D7" s="47">
        <v>38</v>
      </c>
      <c r="E7" s="49">
        <v>15.151515151515152</v>
      </c>
      <c r="F7" s="48">
        <v>-49.333333333333336</v>
      </c>
      <c r="G7" s="9"/>
      <c r="H7" s="39"/>
      <c r="I7" s="74"/>
    </row>
    <row r="8" spans="1:6" ht="16.5" customHeight="1">
      <c r="A8" s="36" t="s">
        <v>5</v>
      </c>
      <c r="B8" s="38"/>
      <c r="C8" s="35"/>
      <c r="D8" s="35"/>
      <c r="E8" s="37"/>
      <c r="F8" s="34"/>
    </row>
    <row r="9" spans="1:6" ht="36.75" customHeight="1">
      <c r="A9" s="114" t="s">
        <v>13</v>
      </c>
      <c r="B9" s="114"/>
      <c r="C9" s="114"/>
      <c r="D9" s="114"/>
      <c r="E9" s="115"/>
      <c r="F9" s="115"/>
    </row>
    <row r="10" spans="1:6" ht="35.25" customHeight="1">
      <c r="A10" s="116" t="s">
        <v>24</v>
      </c>
      <c r="B10" s="116"/>
      <c r="C10" s="116"/>
      <c r="D10" s="116"/>
      <c r="E10" s="116"/>
      <c r="F10" s="116"/>
    </row>
    <row r="11" spans="1:7" ht="23.25" customHeight="1">
      <c r="A11" s="117" t="s">
        <v>25</v>
      </c>
      <c r="B11" s="117"/>
      <c r="C11" s="117"/>
      <c r="D11" s="117"/>
      <c r="E11" s="117"/>
      <c r="F11" s="117"/>
      <c r="G11" s="117"/>
    </row>
    <row r="12" spans="3:4" ht="16.5" customHeight="1">
      <c r="C12" s="9"/>
      <c r="D12" s="9"/>
    </row>
    <row r="13" spans="5:6" ht="16.5" customHeight="1">
      <c r="E13" s="9"/>
      <c r="F13" s="9"/>
    </row>
    <row r="14" ht="16.5" customHeight="1"/>
    <row r="15" spans="5:6" ht="13.5" customHeight="1">
      <c r="E15" s="9"/>
      <c r="F15" s="9"/>
    </row>
    <row r="16" ht="15.75" customHeight="1"/>
    <row r="17" ht="15.75" customHeight="1"/>
    <row r="18" ht="16.5" customHeight="1"/>
    <row r="19" ht="16.5" customHeight="1"/>
    <row r="20" ht="16.5" customHeight="1"/>
    <row r="21" ht="16.5" customHeight="1"/>
    <row r="22" ht="16.5" customHeight="1"/>
    <row r="23" ht="13.5" customHeight="1"/>
    <row r="24" ht="15.75" customHeight="1"/>
    <row r="25" ht="15.75" customHeight="1"/>
    <row r="26" ht="15.75" customHeight="1"/>
    <row r="27" ht="15.75" customHeight="1"/>
    <row r="28" ht="39.75" customHeight="1"/>
    <row r="29" s="1" customFormat="1" ht="15.75" customHeight="1">
      <c r="G29" s="20"/>
    </row>
    <row r="30" s="1" customFormat="1" ht="15.75" customHeight="1">
      <c r="G30" s="10"/>
    </row>
    <row r="31" s="1" customFormat="1" ht="15.75" customHeight="1">
      <c r="G31" s="20"/>
    </row>
    <row r="32" s="1" customFormat="1" ht="12.75"/>
    <row r="33" s="1" customFormat="1" ht="12.75">
      <c r="G33" s="2"/>
    </row>
    <row r="34" s="1" customFormat="1" ht="33.75" customHeight="1">
      <c r="G34" s="18"/>
    </row>
    <row r="35" s="1" customFormat="1" ht="12.75"/>
    <row r="36" s="1" customFormat="1" ht="12.75"/>
    <row r="37" spans="1:2" s="1" customFormat="1" ht="12.75">
      <c r="A37" s="4"/>
      <c r="B37" s="4"/>
    </row>
    <row r="51" s="1" customFormat="1" ht="12.75"/>
    <row r="52" s="1" customFormat="1" ht="12.75"/>
  </sheetData>
  <sheetProtection/>
  <mergeCells count="6">
    <mergeCell ref="A1:F1"/>
    <mergeCell ref="B3:D3"/>
    <mergeCell ref="E3:F3"/>
    <mergeCell ref="A9:F9"/>
    <mergeCell ref="A10:F10"/>
    <mergeCell ref="A11:G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36"/>
  <sheetViews>
    <sheetView zoomScalePageLayoutView="0" workbookViewId="0" topLeftCell="A1">
      <selection activeCell="G32" sqref="G32"/>
    </sheetView>
  </sheetViews>
  <sheetFormatPr defaultColWidth="11.421875" defaultRowHeight="12.75"/>
  <cols>
    <col min="1" max="1" width="5.7109375" style="0" customWidth="1"/>
    <col min="8" max="8" width="12.421875" style="0" customWidth="1"/>
  </cols>
  <sheetData>
    <row r="1" spans="1:8" ht="12.75">
      <c r="A1" s="119" t="s">
        <v>22</v>
      </c>
      <c r="B1" s="120"/>
      <c r="C1" s="120"/>
      <c r="D1" s="120"/>
      <c r="E1" s="120"/>
      <c r="F1" s="120"/>
      <c r="G1" s="120"/>
      <c r="H1" s="120"/>
    </row>
    <row r="2" spans="1:8" ht="12.75">
      <c r="A2" s="120"/>
      <c r="B2" s="120"/>
      <c r="C2" s="120"/>
      <c r="D2" s="120"/>
      <c r="E2" s="120"/>
      <c r="F2" s="120"/>
      <c r="G2" s="120"/>
      <c r="H2" s="120"/>
    </row>
    <row r="3" spans="1:2" ht="12.75">
      <c r="A3" s="3"/>
      <c r="B3" s="6"/>
    </row>
    <row r="17" ht="7.5" customHeight="1"/>
    <row r="18" ht="12.75">
      <c r="A18" s="5" t="s">
        <v>17</v>
      </c>
    </row>
    <row r="19" ht="12.75">
      <c r="A19" s="85" t="s">
        <v>15</v>
      </c>
    </row>
    <row r="20" ht="12.75">
      <c r="A20" s="17" t="s">
        <v>34</v>
      </c>
    </row>
    <row r="21" spans="1:8" ht="23.25" customHeight="1">
      <c r="A21" s="118" t="s">
        <v>35</v>
      </c>
      <c r="B21" s="118"/>
      <c r="C21" s="118"/>
      <c r="D21" s="118"/>
      <c r="E21" s="118"/>
      <c r="F21" s="118"/>
      <c r="G21" s="118"/>
      <c r="H21" s="118"/>
    </row>
    <row r="24" spans="10:13" ht="12.75">
      <c r="J24" s="19"/>
      <c r="K24" s="19"/>
      <c r="L24" s="19"/>
      <c r="M24" s="19"/>
    </row>
    <row r="25" spans="10:13" ht="12.75">
      <c r="J25" s="19"/>
      <c r="K25" s="19"/>
      <c r="L25" s="19"/>
      <c r="M25" s="19"/>
    </row>
    <row r="26" spans="10:13" ht="12.75">
      <c r="J26" s="19"/>
      <c r="K26" s="19"/>
      <c r="L26" s="19"/>
      <c r="M26" s="19"/>
    </row>
    <row r="27" spans="10:13" ht="12.75">
      <c r="J27" s="19"/>
      <c r="K27" s="19"/>
      <c r="L27" s="19"/>
      <c r="M27" s="19"/>
    </row>
    <row r="28" spans="10:13" ht="12.75">
      <c r="J28" s="19"/>
      <c r="K28" s="19"/>
      <c r="L28" s="19"/>
      <c r="M28" s="19"/>
    </row>
    <row r="29" spans="10:13" ht="12.75">
      <c r="J29" s="19"/>
      <c r="K29" s="19"/>
      <c r="L29" s="19"/>
      <c r="M29" s="19"/>
    </row>
    <row r="30" spans="9:13" ht="12.75">
      <c r="I30" s="19"/>
      <c r="J30" s="19"/>
      <c r="K30" s="19"/>
      <c r="L30" s="19"/>
      <c r="M30" s="19"/>
    </row>
    <row r="31" spans="9:14" ht="12.75">
      <c r="I31" s="19"/>
      <c r="J31" s="19"/>
      <c r="K31" s="19"/>
      <c r="L31" s="19"/>
      <c r="M31" s="19"/>
      <c r="N31" s="9"/>
    </row>
    <row r="32" spans="9:14" ht="12.75">
      <c r="I32" s="19"/>
      <c r="J32" s="19"/>
      <c r="K32" s="19"/>
      <c r="L32" s="19"/>
      <c r="M32" s="19"/>
      <c r="N32" s="9"/>
    </row>
    <row r="33" spans="9:14" ht="12.75">
      <c r="I33" s="19"/>
      <c r="J33" s="19"/>
      <c r="K33" s="19"/>
      <c r="L33" s="19"/>
      <c r="M33" s="19"/>
      <c r="N33" s="9"/>
    </row>
    <row r="34" spans="9:14" ht="12.75">
      <c r="I34" s="19"/>
      <c r="J34" s="19"/>
      <c r="K34" s="19"/>
      <c r="L34" s="19"/>
      <c r="M34" s="19"/>
      <c r="N34" s="9"/>
    </row>
    <row r="35" spans="9:14" ht="12.75">
      <c r="I35" s="19"/>
      <c r="J35" s="19"/>
      <c r="K35" s="19"/>
      <c r="L35" s="19"/>
      <c r="M35" s="19"/>
      <c r="N35" s="9"/>
    </row>
    <row r="36" spans="9:14" ht="12.75">
      <c r="I36" s="19"/>
      <c r="J36" s="19"/>
      <c r="K36" s="19"/>
      <c r="L36" s="19"/>
      <c r="M36" s="19"/>
      <c r="N36" s="9"/>
    </row>
  </sheetData>
  <sheetProtection/>
  <mergeCells count="2">
    <mergeCell ref="A21:H21"/>
    <mergeCell ref="A1:H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9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43.140625" style="0" customWidth="1"/>
    <col min="2" max="19" width="8.00390625" style="0" customWidth="1"/>
  </cols>
  <sheetData>
    <row r="2" spans="2:5" ht="12.75">
      <c r="B2" s="121" t="s">
        <v>3</v>
      </c>
      <c r="C2" s="121"/>
      <c r="D2" s="121"/>
      <c r="E2" s="121"/>
    </row>
    <row r="3" spans="1:17" ht="12.75">
      <c r="A3" s="84"/>
      <c r="B3" s="83">
        <v>2001</v>
      </c>
      <c r="C3" s="83">
        <v>2002</v>
      </c>
      <c r="D3" s="83">
        <v>2003</v>
      </c>
      <c r="E3" s="83">
        <v>2004</v>
      </c>
      <c r="F3" s="83">
        <v>2005</v>
      </c>
      <c r="G3" s="83">
        <v>2006</v>
      </c>
      <c r="H3" s="84">
        <v>2007</v>
      </c>
      <c r="I3" s="84">
        <v>2008</v>
      </c>
      <c r="J3" s="84">
        <v>2009</v>
      </c>
      <c r="K3" s="84">
        <v>2010</v>
      </c>
      <c r="L3" s="84">
        <v>2011</v>
      </c>
      <c r="M3" s="84">
        <v>2012</v>
      </c>
      <c r="N3" s="84">
        <v>2013</v>
      </c>
      <c r="O3" s="84">
        <v>2014</v>
      </c>
      <c r="P3" s="84">
        <v>2015</v>
      </c>
      <c r="Q3" s="84">
        <v>2016</v>
      </c>
    </row>
    <row r="4" spans="1:17" ht="12.75">
      <c r="A4" s="12" t="s">
        <v>14</v>
      </c>
      <c r="B4" s="10">
        <v>6.9</v>
      </c>
      <c r="C4" s="10">
        <v>6.5</v>
      </c>
      <c r="D4" s="10">
        <v>8.1</v>
      </c>
      <c r="E4" s="12">
        <v>9.4</v>
      </c>
      <c r="F4" s="12">
        <v>10.3</v>
      </c>
      <c r="G4" s="12">
        <v>9.9</v>
      </c>
      <c r="H4" s="12">
        <v>10.7</v>
      </c>
      <c r="I4" s="12">
        <v>9.7</v>
      </c>
      <c r="J4" s="12">
        <v>9.7</v>
      </c>
      <c r="K4" s="12">
        <v>8.1</v>
      </c>
      <c r="L4" s="14">
        <v>8.3</v>
      </c>
      <c r="M4" s="10">
        <v>8.7</v>
      </c>
      <c r="N4" s="10">
        <v>9.7</v>
      </c>
      <c r="O4" s="10">
        <v>7.4</v>
      </c>
      <c r="P4" s="10">
        <v>6.6</v>
      </c>
      <c r="Q4" s="11">
        <v>6.2368421052631575</v>
      </c>
    </row>
    <row r="5" spans="1:17" ht="12.75">
      <c r="A5" s="12" t="s">
        <v>30</v>
      </c>
      <c r="B5" s="10">
        <v>7.6</v>
      </c>
      <c r="C5" s="10">
        <v>9.4</v>
      </c>
      <c r="D5" s="10">
        <v>9.6</v>
      </c>
      <c r="E5" s="12">
        <v>8.7</v>
      </c>
      <c r="F5" s="12">
        <v>10.2</v>
      </c>
      <c r="G5" s="12">
        <v>9.6</v>
      </c>
      <c r="H5" s="12">
        <v>9.7</v>
      </c>
      <c r="I5" s="12">
        <v>8.5</v>
      </c>
      <c r="J5" s="12">
        <v>9.1</v>
      </c>
      <c r="K5" s="12">
        <v>9.7</v>
      </c>
      <c r="L5" s="14">
        <v>7.2</v>
      </c>
      <c r="M5" s="10">
        <v>9.2</v>
      </c>
      <c r="N5" s="10">
        <v>8.9</v>
      </c>
      <c r="O5" s="10">
        <f>'F 4.5-2 entree INET '!C6/'F 4.5-2 entree INET '!C7</f>
        <v>8</v>
      </c>
      <c r="P5" s="11">
        <f>'F 4.5-2 entree INET '!D6/'F 4.5-2 entree INET '!D7</f>
        <v>7.208333333333333</v>
      </c>
      <c r="Q5" s="97"/>
    </row>
    <row r="6" spans="1:17" ht="12.75">
      <c r="A6" s="12" t="s">
        <v>4</v>
      </c>
      <c r="B6" s="10">
        <v>4</v>
      </c>
      <c r="C6" s="10">
        <v>4.5</v>
      </c>
      <c r="D6" s="10">
        <v>4.2</v>
      </c>
      <c r="E6" s="12">
        <v>4.5</v>
      </c>
      <c r="F6" s="12">
        <v>4</v>
      </c>
      <c r="G6" s="12">
        <v>4</v>
      </c>
      <c r="H6" s="12">
        <v>4.4</v>
      </c>
      <c r="I6" s="12">
        <v>6.3</v>
      </c>
      <c r="J6" s="12">
        <v>7.9</v>
      </c>
      <c r="K6" s="12">
        <v>7.9</v>
      </c>
      <c r="L6" s="14">
        <v>8.1</v>
      </c>
      <c r="M6" s="10">
        <v>7.5</v>
      </c>
      <c r="N6" s="10">
        <v>6.7</v>
      </c>
      <c r="O6" s="10">
        <v>5.3</v>
      </c>
      <c r="P6" s="10">
        <v>4.8</v>
      </c>
      <c r="Q6" s="11">
        <v>4.53125</v>
      </c>
    </row>
    <row r="7" spans="1:17" ht="12.75" customHeight="1">
      <c r="A7" s="10" t="s">
        <v>31</v>
      </c>
      <c r="B7" s="10">
        <v>6.1</v>
      </c>
      <c r="C7" s="12">
        <v>5.3</v>
      </c>
      <c r="D7" s="12">
        <v>4.5</v>
      </c>
      <c r="E7" s="12">
        <v>3.8</v>
      </c>
      <c r="F7" s="12">
        <v>3.7</v>
      </c>
      <c r="G7" s="12">
        <v>3.8</v>
      </c>
      <c r="H7" s="10">
        <v>3.3</v>
      </c>
      <c r="I7" s="13"/>
      <c r="J7" s="13"/>
      <c r="K7" s="16"/>
      <c r="L7" s="16"/>
      <c r="M7" s="16"/>
      <c r="N7" s="16"/>
      <c r="O7" s="16"/>
      <c r="P7" s="16"/>
      <c r="Q7" s="88"/>
    </row>
    <row r="8" spans="1:17" ht="12.75" customHeight="1">
      <c r="A8" s="12" t="s">
        <v>32</v>
      </c>
      <c r="B8" s="12">
        <v>6.6</v>
      </c>
      <c r="C8" s="12">
        <v>5.7</v>
      </c>
      <c r="D8" s="14">
        <v>4</v>
      </c>
      <c r="E8" s="14">
        <v>4</v>
      </c>
      <c r="F8" s="12">
        <v>4.5</v>
      </c>
      <c r="G8" s="12">
        <v>3.8</v>
      </c>
      <c r="H8" s="12">
        <v>3.6</v>
      </c>
      <c r="I8" s="13"/>
      <c r="J8" s="13"/>
      <c r="K8" s="16"/>
      <c r="L8" s="16"/>
      <c r="M8" s="16"/>
      <c r="N8" s="16"/>
      <c r="O8" s="16"/>
      <c r="P8" s="16"/>
      <c r="Q8" s="88"/>
    </row>
    <row r="9" spans="1:17" ht="12.75" customHeight="1">
      <c r="A9" s="13" t="s">
        <v>33</v>
      </c>
      <c r="B9" s="13"/>
      <c r="C9" s="13"/>
      <c r="D9" s="13"/>
      <c r="E9" s="13"/>
      <c r="F9" s="13"/>
      <c r="G9" s="13"/>
      <c r="H9" s="13"/>
      <c r="I9" s="15">
        <v>2</v>
      </c>
      <c r="J9" s="10">
        <v>2.8</v>
      </c>
      <c r="K9" s="10">
        <v>3.3</v>
      </c>
      <c r="L9" s="10">
        <v>2.8</v>
      </c>
      <c r="M9" s="10">
        <v>2.9</v>
      </c>
      <c r="N9" s="10">
        <v>3.1</v>
      </c>
      <c r="O9" s="10">
        <v>3.4</v>
      </c>
      <c r="P9" s="10">
        <v>3.5</v>
      </c>
      <c r="Q9" s="11">
        <v>2.8947368421052633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</dc:creator>
  <cp:keywords/>
  <dc:description/>
  <cp:lastModifiedBy>Aïssatou SOUMARE</cp:lastModifiedBy>
  <cp:lastPrinted>2016-05-17T08:53:39Z</cp:lastPrinted>
  <dcterms:created xsi:type="dcterms:W3CDTF">2008-04-21T15:51:10Z</dcterms:created>
  <dcterms:modified xsi:type="dcterms:W3CDTF">2017-11-08T11:06:05Z</dcterms:modified>
  <cp:category/>
  <cp:version/>
  <cp:contentType/>
  <cp:contentStatus/>
</cp:coreProperties>
</file>