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18\4-Validé pour maquette\FT 2\Envoyé maquette\"/>
    </mc:Choice>
  </mc:AlternateContent>
  <bookViews>
    <workbookView xWindow="390" yWindow="2025" windowWidth="21315" windowHeight="10545" activeTab="5"/>
  </bookViews>
  <sheets>
    <sheet name="Figure 2.6-1" sheetId="10" r:id="rId1"/>
    <sheet name="Figure 2.6-2" sheetId="11" r:id="rId2"/>
    <sheet name="Figure 2.6-3" sheetId="1" r:id="rId3"/>
    <sheet name="Figure 2.6-4" sheetId="2" r:id="rId4"/>
    <sheet name="Figure 2.6-5" sheetId="3" r:id="rId5"/>
    <sheet name="Figure 2.6-6" sheetId="4" r:id="rId6"/>
    <sheet name="Figure 2.6-7" sheetId="5" r:id="rId7"/>
  </sheets>
  <externalReferences>
    <externalReference r:id="rId8"/>
  </externalReferences>
  <definedNames>
    <definedName name="Print_Area_4">#REF!</definedName>
    <definedName name="T5CellDeb" localSheetId="2">'[1]Répartion statut_sexe'!#REF!</definedName>
    <definedName name="T5CellDeb">'Figure 2.6-6'!#REF!</definedName>
    <definedName name="_xlnm.Print_Area" localSheetId="0">'Figure 2.6-1'!$A$1:$F$18</definedName>
    <definedName name="_xlnm.Print_Area" localSheetId="1">'Figure 2.6-2'!$A$1:$F$11</definedName>
    <definedName name="_xlnm.Print_Area" localSheetId="3">'Figure 2.6-4'!$A$1:$I$27</definedName>
    <definedName name="_xlnm.Print_Area" localSheetId="4">'Figure 2.6-5'!$A$1:$J$40</definedName>
    <definedName name="_xlnm.Print_Area" localSheetId="5">'Figure 2.6-6'!$A$1:$I$23</definedName>
    <definedName name="_xlnm.Print_Area" localSheetId="6">'Figure 2.6-7'!$A$1:$H$16</definedName>
    <definedName name="_xlnm.Print_Area">'Figure 2.6-6'!#REF!</definedName>
  </definedNames>
  <calcPr calcId="152511"/>
</workbook>
</file>

<file path=xl/calcChain.xml><?xml version="1.0" encoding="utf-8"?>
<calcChain xmlns="http://schemas.openxmlformats.org/spreadsheetml/2006/main">
  <c r="E32" i="3" l="1"/>
</calcChain>
</file>

<file path=xl/sharedStrings.xml><?xml version="1.0" encoding="utf-8"?>
<sst xmlns="http://schemas.openxmlformats.org/spreadsheetml/2006/main" count="167" uniqueCount="137">
  <si>
    <t>Bénéficiaires</t>
  </si>
  <si>
    <t>Bénéficiaires (%)</t>
  </si>
  <si>
    <t>FPT</t>
  </si>
  <si>
    <t>FPH</t>
  </si>
  <si>
    <t>Champ : Employeurs publics d’au moins 20 agents à temps plein ou leur équivalent.</t>
  </si>
  <si>
    <t xml:space="preserve">(*) Le taux d’emploi direct est le rapport entre le nombre de bénéficiaires de l’obligation d’emploi et l’effectif total rémunéré. </t>
  </si>
  <si>
    <t>(**) Le taux d’emploi légal est calculé en ajoutant le nombre d’équivalents bénéficiaires (dépenses déductibles) aux bénéficiaires.</t>
  </si>
  <si>
    <t>(1) La FPE correspond ici strictement aux ministères et aux EPA (hors GIP) en cohérence avec les définitions retenues par ailleurs dans le rapport annuel.</t>
  </si>
  <si>
    <t>Effectifs physiques assujettis</t>
  </si>
  <si>
    <t>Nombre de bénéficiaires</t>
  </si>
  <si>
    <t>Nombre d'équivalents bénéficiaires</t>
  </si>
  <si>
    <t>Effectifs physiques assujettis (%)</t>
  </si>
  <si>
    <t>Nombre de bénéficiaires (%)</t>
  </si>
  <si>
    <t>Nombre d'équivalents bénéficiaires (%)</t>
  </si>
  <si>
    <t>Ministères</t>
  </si>
  <si>
    <t>EPA</t>
  </si>
  <si>
    <t>Collectivités territoriales</t>
  </si>
  <si>
    <t>EPA locaux</t>
  </si>
  <si>
    <t>Hôpitaux</t>
  </si>
  <si>
    <t>Autres</t>
  </si>
  <si>
    <t>Champ : Employeurs de la fonction publique d’au moins 20 agents à temps plein ou leur équivalent.</t>
  </si>
  <si>
    <t>(*) Le taux d’emploi direct est le rapport entre le nombre de bénéficiaires de l’obligation d’emploi et l’effectif total rémunéré. Le taux d’emploi légal est calculé en ajoutant le nombre d’équivalents bénéficiaires (dépenses déductibles) aux bénéficiaires.</t>
  </si>
  <si>
    <r>
      <rPr>
        <vertAlign val="superscript"/>
        <sz val="8"/>
        <rFont val="Arial"/>
        <family val="2"/>
      </rPr>
      <t>(1)</t>
    </r>
    <r>
      <rPr>
        <sz val="8"/>
        <rFont val="Arial"/>
        <family val="2"/>
      </rPr>
      <t xml:space="preserve"> La FPE correspond ici strictement aux ministères et aux EPA (hors GIP), en cohérence avec les définitions retenues par ailleurs dans le rapport annuel. Depuis 2014, les universités qui étaient auparavant rattachées au ministère de l'</t>
    </r>
    <r>
      <rPr>
        <sz val="8"/>
        <rFont val="Calibri"/>
        <family val="2"/>
      </rPr>
      <t>É</t>
    </r>
    <r>
      <rPr>
        <sz val="8"/>
        <rFont val="Arial"/>
        <family val="2"/>
      </rPr>
      <t>ducation nationale sont comptabilisées parmi les établissements publics.</t>
    </r>
  </si>
  <si>
    <t>Taux légal d'emploi(*) (en %)</t>
  </si>
  <si>
    <t>Nombre de bénéficiaires (en %)</t>
  </si>
  <si>
    <t>Nombre d'équivalents bénéficiaires (en %)</t>
  </si>
  <si>
    <t>Affaires étrangères et européennes</t>
  </si>
  <si>
    <t>Alimentation, Agriculture et Forêt</t>
  </si>
  <si>
    <t>Ministères économiques et financiers</t>
  </si>
  <si>
    <t>Culture et Communication</t>
  </si>
  <si>
    <t xml:space="preserve">Défense </t>
  </si>
  <si>
    <t xml:space="preserve">      Hors Aviation civile</t>
  </si>
  <si>
    <t xml:space="preserve">      Aviation civile</t>
  </si>
  <si>
    <t>Intérieur et Outre-mer</t>
  </si>
  <si>
    <t>Justice</t>
  </si>
  <si>
    <t>Ministères sociaux</t>
  </si>
  <si>
    <t>Services du Premier ministre</t>
  </si>
  <si>
    <t>Total ministères</t>
  </si>
  <si>
    <t>Caisse des dépôts et consignations</t>
  </si>
  <si>
    <t>CNRS</t>
  </si>
  <si>
    <t>Inra</t>
  </si>
  <si>
    <t>Inria</t>
  </si>
  <si>
    <t>Inserm</t>
  </si>
  <si>
    <t>IRD</t>
  </si>
  <si>
    <t>Météo France</t>
  </si>
  <si>
    <t>Institut français sciences et technologies des transports, aménagement et réseaux</t>
  </si>
  <si>
    <t>INR en sciences et technologies pour l'environnement et l'agriculture</t>
  </si>
  <si>
    <t>Pôle emploi</t>
  </si>
  <si>
    <t>Autres établissements publics</t>
  </si>
  <si>
    <t>(en %)</t>
  </si>
  <si>
    <t>Fonctionnaires</t>
  </si>
  <si>
    <t>Contractuels</t>
  </si>
  <si>
    <t>Emplois particuliers</t>
  </si>
  <si>
    <t>Total</t>
  </si>
  <si>
    <t>Part des femmes
(en %)</t>
  </si>
  <si>
    <t>Catégorie A</t>
  </si>
  <si>
    <t>Catégorie B</t>
  </si>
  <si>
    <t>Catégorie C</t>
  </si>
  <si>
    <t>Part de femmes</t>
  </si>
  <si>
    <t>Total FPT</t>
  </si>
  <si>
    <t xml:space="preserve">Autres </t>
  </si>
  <si>
    <t>Total FPH</t>
  </si>
  <si>
    <r>
      <rPr>
        <vertAlign val="superscript"/>
        <sz val="8"/>
        <rFont val="Arial"/>
        <family val="2"/>
      </rPr>
      <t>(1)</t>
    </r>
    <r>
      <rPr>
        <sz val="8"/>
        <rFont val="Arial"/>
        <family val="2"/>
      </rPr>
      <t xml:space="preserve"> Ne comprend pas La Poste, les chambres consulaires ou les caisses de Sécurité sociale.</t>
    </r>
  </si>
  <si>
    <r>
      <rPr>
        <vertAlign val="superscript"/>
        <sz val="8"/>
        <rFont val="Arial"/>
        <family val="2"/>
      </rPr>
      <t>(2)</t>
    </r>
    <r>
      <rPr>
        <sz val="8"/>
        <rFont val="Arial"/>
        <family val="2"/>
      </rPr>
      <t xml:space="preserve"> La FPE correspond ici strictement aux ministères et aux EPA (hors GIP), en cohérence avec les définitions retenues par ailleurs dans le rapport annuel. Depuis 2014, les universités qui étaient auparavant rattachées au ministère de l'</t>
    </r>
    <r>
      <rPr>
        <sz val="8"/>
        <rFont val="Calibri"/>
        <family val="2"/>
      </rPr>
      <t>É</t>
    </r>
    <r>
      <rPr>
        <sz val="8"/>
        <rFont val="Arial"/>
        <family val="2"/>
      </rPr>
      <t>ducation nationale sont comptabilisées parmi les établissements publics.</t>
    </r>
  </si>
  <si>
    <t>Nombre</t>
  </si>
  <si>
    <t>Hommes</t>
  </si>
  <si>
    <t>Femmes</t>
  </si>
  <si>
    <t>Ensemble</t>
  </si>
  <si>
    <t xml:space="preserve">Champ : Employeurs de la fonction publique d’au moins 20 agents à temps plein ou leur équivalent. </t>
  </si>
  <si>
    <r>
      <rPr>
        <vertAlign val="superscript"/>
        <sz val="8"/>
        <rFont val="Arial"/>
        <family val="2"/>
      </rPr>
      <t>(1)</t>
    </r>
    <r>
      <rPr>
        <sz val="8"/>
        <rFont val="Arial"/>
        <family val="2"/>
      </rPr>
      <t xml:space="preserve"> Stagiaires handicapés accueillis pour des stages pratiques dans le cadre de formations diplômantes ou de conventions conclues avec des structures de travail protégées, apprentis, CES, CEC, CAE, CA, emplois jeunes, emplois Berkani de droit privé.</t>
    </r>
  </si>
  <si>
    <r>
      <rPr>
        <vertAlign val="superscript"/>
        <sz val="8"/>
        <rFont val="Arial"/>
        <family val="2"/>
      </rPr>
      <t>(2)</t>
    </r>
    <r>
      <rPr>
        <sz val="8"/>
        <rFont val="Arial"/>
        <family val="2"/>
      </rPr>
      <t xml:space="preserve"> La FPE correspond ici strictement aux ministères et aux EPA, en cohérence avec les définitions retenues par ailleurs dans le rapport annuel.</t>
    </r>
  </si>
  <si>
    <r>
      <rPr>
        <vertAlign val="superscript"/>
        <sz val="8"/>
        <rFont val="Arial"/>
        <family val="2"/>
      </rPr>
      <t>(3)</t>
    </r>
    <r>
      <rPr>
        <sz val="8"/>
        <rFont val="Arial"/>
        <family val="2"/>
      </rPr>
      <t xml:space="preserve"> Ne comprend pas La Poste, les chambres consulaires ou les caisses de Sécurité sociale. </t>
    </r>
  </si>
  <si>
    <t>Évolution 2016/2015</t>
  </si>
  <si>
    <t>Taux d'emploi direct (en points de %)</t>
  </si>
  <si>
    <t>Taux légal d'emploi (en points de %)</t>
  </si>
  <si>
    <t>Écologie, Développement durable et Énergie</t>
  </si>
  <si>
    <r>
      <t>(2) La FPE correspond ici strictement aux ministères et aux EPA (hors GIP), en cohérence avec les définitions retenues par ailleurs dans le rapport annuel. Depuis 2014, les universités qui étaient auparavant rattachées au ministère de l'</t>
    </r>
    <r>
      <rPr>
        <sz val="8"/>
        <rFont val="Calibri"/>
        <family val="2"/>
      </rPr>
      <t>É</t>
    </r>
    <r>
      <rPr>
        <sz val="8"/>
        <rFont val="Arial"/>
        <family val="2"/>
      </rPr>
      <t>ducation nationale sont comptabilisées parmi les établissements publics.</t>
    </r>
  </si>
  <si>
    <t>Note : L'appelation des ministères renvoie à la nomenclature d'éxecution de la loi de finances initiales 2014, à l'exception des ministères économiques et financiers, ceux de l'enseignement, de l'Intérieur et de l'Outre-mer ainsi que les ministères sociaux qui sont issus de regroupements.</t>
  </si>
  <si>
    <t>(1) Depuis 2014, les universités qui étaient auparavant rattachées au ministère de l'Enseignement supérieur et de la Recherche sont comptabilisées parmi les établissements publics.</t>
  </si>
  <si>
    <t>Ouvriers d'État</t>
  </si>
  <si>
    <t>Évolution par rapport à 2015 (en %)</t>
  </si>
  <si>
    <r>
      <t>Figure 2.6-3 : Bénéficiaires de l'obligation d'emploi en faveur des travailleurs handicapés dans les trois versants de la fonction publique au 1</t>
    </r>
    <r>
      <rPr>
        <b/>
        <vertAlign val="superscript"/>
        <sz val="10"/>
        <rFont val="Arial"/>
        <family val="2"/>
      </rPr>
      <t xml:space="preserve">er </t>
    </r>
    <r>
      <rPr>
        <b/>
        <sz val="10"/>
        <rFont val="Arial"/>
        <family val="2"/>
      </rPr>
      <t>janvier 2016</t>
    </r>
  </si>
  <si>
    <t>Source : FIPHFP, campagnes de déclaration 2016 et 2017.</t>
  </si>
  <si>
    <t>Fonction publique territoriale</t>
  </si>
  <si>
    <t>Fonction publique hospitalière</t>
  </si>
  <si>
    <r>
      <t>Figure 2.6-4 : Bénéficiaires de l'obligation d'emploi en faveur des travailleurs handicapés par employeur de la fonction publique au 1</t>
    </r>
    <r>
      <rPr>
        <b/>
        <vertAlign val="superscript"/>
        <sz val="10"/>
        <rFont val="Arial"/>
        <family val="2"/>
      </rPr>
      <t>er</t>
    </r>
    <r>
      <rPr>
        <b/>
        <sz val="10"/>
        <rFont val="Arial"/>
        <family val="2"/>
      </rPr>
      <t xml:space="preserve"> janvier 2016</t>
    </r>
  </si>
  <si>
    <t>Source : FIPHFP, campagne de déclaration 2016 et 2017.</t>
  </si>
  <si>
    <r>
      <t>Figure 2.6-5 : Bénéficiaires de l'obligation d'emploi en faveur des travailleurs handicapés dans la FPE aux 1</t>
    </r>
    <r>
      <rPr>
        <b/>
        <vertAlign val="superscript"/>
        <sz val="10"/>
        <rFont val="Arial"/>
        <family val="2"/>
      </rPr>
      <t xml:space="preserve">er </t>
    </r>
    <r>
      <rPr>
        <b/>
        <sz val="10"/>
        <rFont val="Arial"/>
        <family val="2"/>
      </rPr>
      <t>janvier 2016</t>
    </r>
  </si>
  <si>
    <t>Source : FIPHFP, campagne de déclaration 2017.</t>
  </si>
  <si>
    <t>Source : FIPHFP, campagne de déclaration 2016 et  2017.</t>
  </si>
  <si>
    <r>
      <t>Figure 2.6-7 : Bénéficiaires de l'obligation d'emploi en faveur des travailleurs handicapés occupant un emploi particulier</t>
    </r>
    <r>
      <rPr>
        <b/>
        <vertAlign val="superscript"/>
        <sz val="10"/>
        <rFont val="Arial"/>
        <family val="2"/>
      </rPr>
      <t xml:space="preserve">(1) </t>
    </r>
    <r>
      <rPr>
        <b/>
        <sz val="10"/>
        <rFont val="Arial"/>
        <family val="2"/>
      </rPr>
      <t>par sexe au 1</t>
    </r>
    <r>
      <rPr>
        <b/>
        <vertAlign val="superscript"/>
        <sz val="10"/>
        <rFont val="Arial"/>
        <family val="2"/>
      </rPr>
      <t>er</t>
    </r>
    <r>
      <rPr>
        <b/>
        <sz val="10"/>
        <rFont val="Arial"/>
        <family val="2"/>
      </rPr>
      <t xml:space="preserve"> janvier 2016</t>
    </r>
  </si>
  <si>
    <r>
      <t>Figure 2.6-6 : Répartition des bénéficiaires de l'obligation d'emploi en faveur des travailleurs handicapés par statut et par sexe dans les trois versants de la fonction publique au 1</t>
    </r>
    <r>
      <rPr>
        <b/>
        <vertAlign val="superscript"/>
        <sz val="10"/>
        <rFont val="Arial"/>
        <family val="2"/>
      </rPr>
      <t xml:space="preserve">er </t>
    </r>
    <r>
      <rPr>
        <b/>
        <sz val="10"/>
        <rFont val="Arial"/>
        <family val="2"/>
      </rPr>
      <t>janvier 2016</t>
    </r>
  </si>
  <si>
    <r>
      <t>Au 1</t>
    </r>
    <r>
      <rPr>
        <b/>
        <vertAlign val="superscript"/>
        <sz val="8"/>
        <rFont val="Arial"/>
        <family val="2"/>
      </rPr>
      <t>er</t>
    </r>
    <r>
      <rPr>
        <b/>
        <sz val="8"/>
        <rFont val="Arial"/>
        <family val="2"/>
      </rPr>
      <t xml:space="preserve"> janvier 2016</t>
    </r>
  </si>
  <si>
    <r>
      <t>FPE</t>
    </r>
    <r>
      <rPr>
        <b/>
        <vertAlign val="superscript"/>
        <sz val="8"/>
        <rFont val="Arial"/>
        <family val="2"/>
      </rPr>
      <t>(1)</t>
    </r>
  </si>
  <si>
    <r>
      <t>dont : FPE</t>
    </r>
    <r>
      <rPr>
        <i/>
        <vertAlign val="superscript"/>
        <sz val="8"/>
        <rFont val="Arial"/>
        <family val="2"/>
      </rPr>
      <t xml:space="preserve">(1) </t>
    </r>
    <r>
      <rPr>
        <i/>
        <sz val="8"/>
        <rFont val="Arial"/>
        <family val="2"/>
      </rPr>
      <t>hors enseignement</t>
    </r>
  </si>
  <si>
    <r>
      <t>Ministères de l'enseignement</t>
    </r>
    <r>
      <rPr>
        <vertAlign val="superscript"/>
        <sz val="8"/>
        <rFont val="Arial"/>
        <family val="2"/>
      </rPr>
      <t xml:space="preserve"> (1)</t>
    </r>
  </si>
  <si>
    <r>
      <t>Total établissements publics</t>
    </r>
    <r>
      <rPr>
        <b/>
        <vertAlign val="superscript"/>
        <sz val="8"/>
        <rFont val="Arial"/>
        <family val="2"/>
      </rPr>
      <t>(2)</t>
    </r>
  </si>
  <si>
    <r>
      <t>Total FPE</t>
    </r>
    <r>
      <rPr>
        <b/>
        <vertAlign val="superscript"/>
        <sz val="8"/>
        <rFont val="Arial"/>
        <family val="2"/>
      </rPr>
      <t>(2)</t>
    </r>
  </si>
  <si>
    <r>
      <t>Total FPE</t>
    </r>
    <r>
      <rPr>
        <i/>
        <vertAlign val="superscript"/>
        <sz val="8"/>
        <rFont val="Arial"/>
        <family val="2"/>
      </rPr>
      <t>(2)</t>
    </r>
    <r>
      <rPr>
        <i/>
        <sz val="8"/>
        <rFont val="Arial"/>
        <family val="2"/>
      </rPr>
      <t xml:space="preserve"> hors enseignement</t>
    </r>
  </si>
  <si>
    <r>
      <t>Total EPA</t>
    </r>
    <r>
      <rPr>
        <vertAlign val="superscript"/>
        <sz val="8"/>
        <rFont val="Arial"/>
        <family val="2"/>
      </rPr>
      <t>(1)</t>
    </r>
  </si>
  <si>
    <r>
      <t>Ensemble de la fonction publique</t>
    </r>
    <r>
      <rPr>
        <b/>
        <vertAlign val="superscript"/>
        <sz val="8"/>
        <rFont val="Arial"/>
        <family val="2"/>
      </rPr>
      <t>(2)</t>
    </r>
  </si>
  <si>
    <r>
      <t>FPE</t>
    </r>
    <r>
      <rPr>
        <vertAlign val="superscript"/>
        <sz val="8"/>
        <rFont val="Arial"/>
        <family val="2"/>
      </rPr>
      <t>(1)</t>
    </r>
  </si>
  <si>
    <r>
      <t>Total fonction publique</t>
    </r>
    <r>
      <rPr>
        <b/>
        <vertAlign val="superscript"/>
        <sz val="8"/>
        <rFont val="Arial"/>
        <family val="2"/>
      </rPr>
      <t>(2)</t>
    </r>
  </si>
  <si>
    <r>
      <t>dont FPE</t>
    </r>
    <r>
      <rPr>
        <i/>
        <vertAlign val="superscript"/>
        <sz val="8"/>
        <rFont val="Arial"/>
        <family val="2"/>
      </rPr>
      <t xml:space="preserve">(1) </t>
    </r>
    <r>
      <rPr>
        <i/>
        <sz val="8"/>
        <rFont val="Arial"/>
        <family val="2"/>
      </rPr>
      <t>hors enseignement</t>
    </r>
  </si>
  <si>
    <t>Figure 2.6-1 : Répartition des personnes dont le handicap ou la perte d'autonomie a fait l'objet d'une reconnaissance administrative selon leur situation d'emploi en 2011</t>
  </si>
  <si>
    <t>Sans emploi</t>
  </si>
  <si>
    <t>En emploi</t>
  </si>
  <si>
    <t xml:space="preserve">Dont : </t>
  </si>
  <si>
    <r>
      <t>Fonction publique de l'</t>
    </r>
    <r>
      <rPr>
        <sz val="9"/>
        <rFont val="Calibri"/>
        <family val="2"/>
      </rPr>
      <t>É</t>
    </r>
    <r>
      <rPr>
        <i/>
        <sz val="9"/>
        <rFont val="Arial"/>
        <family val="2"/>
      </rPr>
      <t>tat</t>
    </r>
  </si>
  <si>
    <t>Ensemble de la fonction publique</t>
  </si>
  <si>
    <t>Secteur privé</t>
  </si>
  <si>
    <t>Non-salarié</t>
  </si>
  <si>
    <t>Non renseigné</t>
  </si>
  <si>
    <r>
      <t xml:space="preserve">Source : Module </t>
    </r>
    <r>
      <rPr>
        <sz val="8"/>
        <rFont val="Arial"/>
        <family val="2"/>
      </rPr>
      <t>ad-hoc</t>
    </r>
    <r>
      <rPr>
        <i/>
        <sz val="8"/>
        <rFont val="Arial"/>
        <family val="2"/>
      </rPr>
      <t xml:space="preserve"> "Insertion professionnelle des personnes en situation de handicap", enquête Emploi 2011, Insee. </t>
    </r>
  </si>
  <si>
    <t>Champ : Individus résidant en France métropolitaine, en ménage ordinaire, âgés de 15 à 64 ans et dont le handicap ou la perte d'autonomie a fait l'objet d'une reconnaissance administrative.</t>
  </si>
  <si>
    <r>
      <t>Lecture : 3 % des individus âgés de 15 à 64 ans, dont le handicap ou la perte d'autonomie a fait l'objet d'une reconnaissance administrative, sont en emploi dans la fonction publique de l'</t>
    </r>
    <r>
      <rPr>
        <sz val="8"/>
        <rFont val="Calibri"/>
        <family val="2"/>
      </rPr>
      <t>É</t>
    </r>
    <r>
      <rPr>
        <sz val="8"/>
        <rFont val="Arial"/>
        <family val="2"/>
      </rPr>
      <t>tat.</t>
    </r>
  </si>
  <si>
    <t>Figure 2.6-2 : Répartition des agents dont le handicap ou la perte d'autonomie a fait l'objet d'une reconnaissance administrative selon leur situation d'emploi dans la fonction publique en 2011</t>
  </si>
  <si>
    <r>
      <t xml:space="preserve">Emploi en milieu "protégé"
</t>
    </r>
    <r>
      <rPr>
        <i/>
        <sz val="8"/>
        <rFont val="Arial"/>
        <family val="2"/>
      </rPr>
      <t>(Esat</t>
    </r>
    <r>
      <rPr>
        <i/>
        <vertAlign val="superscript"/>
        <sz val="8"/>
        <rFont val="Arial"/>
        <family val="2"/>
      </rPr>
      <t>(1)</t>
    </r>
    <r>
      <rPr>
        <i/>
        <sz val="8"/>
        <rFont val="Arial"/>
        <family val="2"/>
      </rPr>
      <t>, CAT</t>
    </r>
    <r>
      <rPr>
        <i/>
        <vertAlign val="superscript"/>
        <sz val="8"/>
        <rFont val="Arial"/>
        <family val="2"/>
      </rPr>
      <t>(2)</t>
    </r>
    <r>
      <rPr>
        <i/>
        <sz val="8"/>
        <rFont val="Arial"/>
        <family val="2"/>
      </rPr>
      <t>, emploi spécifique aux travailleurs handicapés dans la fonction publique)</t>
    </r>
  </si>
  <si>
    <t>Emploi ordinaire</t>
  </si>
  <si>
    <t>Champ : Agents de la fonction publique résidant en France métropolitaine, en ménage ordinaire, âgés de 15 à 64 ans et dont le handicap ou la perte d'autonomie a fait l'objet d'une reconnaissance administrative.</t>
  </si>
  <si>
    <t>Lecture : 87 % des agents de la fonction publique de 15 à 64 ans, dont le handicap ou la perte d'autonomie a fait l'objet d'une reconnaissance administrative, occupent un emploi ordinaire.</t>
  </si>
  <si>
    <r>
      <rPr>
        <i/>
        <sz val="8"/>
        <rFont val="Arial"/>
        <family val="2"/>
      </rPr>
      <t>Champ : Employeurs de la fonction publique d’au moins 20 agents à temps plein ou leur équivalent.</t>
    </r>
    <r>
      <rPr>
        <i/>
        <sz val="8"/>
        <color rgb="FFFF0000"/>
        <rFont val="Arial"/>
        <family val="2"/>
      </rPr>
      <t/>
    </r>
  </si>
  <si>
    <r>
      <t xml:space="preserve">(1) </t>
    </r>
    <r>
      <rPr>
        <sz val="8"/>
        <rFont val="Calibri"/>
        <family val="2"/>
      </rPr>
      <t>É</t>
    </r>
    <r>
      <rPr>
        <sz val="8"/>
        <rFont val="Arial"/>
        <family val="2"/>
      </rPr>
      <t>tablissement et service d'aide par le travail.</t>
    </r>
  </si>
  <si>
    <t>Taux d'emploi direct(*) 
(en %)</t>
  </si>
  <si>
    <t>Taux légal d'emploi(**) (en %)</t>
  </si>
  <si>
    <r>
      <t>Total FIPHFP</t>
    </r>
    <r>
      <rPr>
        <b/>
        <vertAlign val="superscript"/>
        <sz val="8"/>
        <rFont val="Arial"/>
        <family val="2"/>
      </rPr>
      <t>(3)</t>
    </r>
  </si>
  <si>
    <t>(2) Ne comprend pas La Poste, les chambres consulaires ou les caisses de Sécurité sociale. Sur le champ strict de la fonction publique, le taux légal d'emploi (5,51 % début 2016) est différent de celui observé, en incluant les employeurs assujettis au FIPHFP, mais ne relevant pas de la fonction publique qui est publié par le FIPHFP (5,49 % début 2016).</t>
  </si>
  <si>
    <t>(3) Comprend les chambres consulaires, les caisses de Sécurité sociale, les GIP, etc.</t>
  </si>
  <si>
    <t>Taux légal d'emploi(*) (en points de %)</t>
  </si>
  <si>
    <r>
      <t>Ensemble fonction publique</t>
    </r>
    <r>
      <rPr>
        <b/>
        <vertAlign val="superscript"/>
        <sz val="8"/>
        <rFont val="Arial"/>
        <family val="2"/>
      </rPr>
      <t>(2)</t>
    </r>
  </si>
  <si>
    <t>Effectifs physiques assujettis 
(en %)</t>
  </si>
  <si>
    <t>Taux légal d'emploi(*)
 (en %)</t>
  </si>
  <si>
    <r>
      <t>Total FPE</t>
    </r>
    <r>
      <rPr>
        <b/>
        <vertAlign val="superscript"/>
        <sz val="8"/>
        <rFont val="Arial"/>
        <family val="2"/>
      </rPr>
      <t>(1)(2)</t>
    </r>
  </si>
  <si>
    <r>
      <t>Total FPE</t>
    </r>
    <r>
      <rPr>
        <i/>
        <vertAlign val="superscript"/>
        <sz val="8"/>
        <rFont val="Arial"/>
        <family val="2"/>
      </rPr>
      <t xml:space="preserve">(1)(2) </t>
    </r>
    <r>
      <rPr>
        <i/>
        <sz val="8"/>
        <rFont val="Arial"/>
        <family val="2"/>
      </rPr>
      <t>hors enseignement</t>
    </r>
  </si>
  <si>
    <r>
      <t>FPE</t>
    </r>
    <r>
      <rPr>
        <vertAlign val="superscript"/>
        <sz val="8"/>
        <rFont val="Arial"/>
        <family val="2"/>
      </rPr>
      <t>(2)(3)</t>
    </r>
  </si>
  <si>
    <r>
      <t>Ensemble de la fonction publique</t>
    </r>
    <r>
      <rPr>
        <b/>
        <vertAlign val="superscript"/>
        <sz val="8"/>
        <rFont val="Arial"/>
        <family val="2"/>
      </rPr>
      <t>(3)</t>
    </r>
  </si>
  <si>
    <t>(2) Centre d'aide par le travail.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</si>
</sst>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_-* #,##0\ _€_-;\-* #,##0\ _€_-;_-* &quot;-&quot;??\ _€_-;_-@_-"/>
    <numFmt numFmtId="166" formatCode="#,##0.00_ ;\-#,##0.00\ "/>
    <numFmt numFmtId="167" formatCode="0.0%"/>
    <numFmt numFmtId="168" formatCode="#,##0.0"/>
    <numFmt numFmtId="169" formatCode="#,##0.0\ _€;\-#,##0.0\ _€"/>
    <numFmt numFmtId="170" formatCode="#,##0_ ;\-#,##0\ "/>
    <numFmt numFmtId="171" formatCode="#,##0.0_ ;\-#,##0.0\ "/>
  </numFmts>
  <fonts count="19" x14ac:knownFonts="1">
    <font>
      <sz val="10"/>
      <name val="Arial"/>
    </font>
    <font>
      <b/>
      <sz val="9"/>
      <name val="Arial"/>
      <family val="2"/>
    </font>
    <font>
      <b/>
      <sz val="10"/>
      <name val="Arial"/>
      <family val="2"/>
    </font>
    <font>
      <sz val="10"/>
      <name val="Arial"/>
      <family val="2"/>
    </font>
    <font>
      <sz val="8"/>
      <name val="Arial"/>
      <family val="2"/>
    </font>
    <font>
      <vertAlign val="superscript"/>
      <sz val="8"/>
      <name val="Arial"/>
      <family val="2"/>
    </font>
    <font>
      <i/>
      <sz val="8"/>
      <name val="Arial"/>
      <family val="2"/>
    </font>
    <font>
      <b/>
      <sz val="8"/>
      <name val="Arial"/>
      <family val="2"/>
    </font>
    <font>
      <sz val="8"/>
      <name val="Calibri"/>
      <family val="2"/>
    </font>
    <font>
      <sz val="9"/>
      <name val="Arial"/>
      <family val="2"/>
    </font>
    <font>
      <sz val="10"/>
      <color theme="4"/>
      <name val="Arial"/>
      <family val="2"/>
    </font>
    <font>
      <i/>
      <sz val="9"/>
      <name val="Arial"/>
      <family val="2"/>
    </font>
    <font>
      <sz val="10"/>
      <name val="MS Sans Serif"/>
      <family val="2"/>
    </font>
    <font>
      <i/>
      <sz val="8"/>
      <color rgb="FFFF0000"/>
      <name val="Arial"/>
      <family val="2"/>
    </font>
    <font>
      <b/>
      <vertAlign val="superscript"/>
      <sz val="10"/>
      <name val="Arial"/>
      <family val="2"/>
    </font>
    <font>
      <b/>
      <vertAlign val="superscript"/>
      <sz val="8"/>
      <name val="Arial"/>
      <family val="2"/>
    </font>
    <font>
      <i/>
      <vertAlign val="superscript"/>
      <sz val="8"/>
      <name val="Arial"/>
      <family val="2"/>
    </font>
    <font>
      <sz val="9"/>
      <name val="Calibri"/>
      <family val="2"/>
    </font>
    <font>
      <b/>
      <i/>
      <sz val="9"/>
      <name val="Arial"/>
      <family val="2"/>
    </font>
  </fonts>
  <fills count="4">
    <fill>
      <patternFill patternType="none"/>
    </fill>
    <fill>
      <patternFill patternType="gray125"/>
    </fill>
    <fill>
      <patternFill patternType="solid">
        <fgColor theme="0"/>
        <bgColor indexed="64"/>
      </patternFill>
    </fill>
    <fill>
      <patternFill patternType="solid">
        <fgColor indexed="65"/>
        <bgColor indexed="10"/>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2" fillId="0" borderId="0"/>
    <xf numFmtId="9" fontId="3" fillId="0" borderId="0" applyFont="0" applyFill="0" applyBorder="0" applyAlignment="0" applyProtection="0"/>
  </cellStyleXfs>
  <cellXfs count="277">
    <xf numFmtId="0" fontId="0" fillId="0" borderId="0" xfId="0"/>
    <xf numFmtId="0" fontId="2" fillId="0" borderId="0" xfId="0" applyFont="1" applyFill="1" applyBorder="1" applyAlignment="1">
      <alignment vertical="center" wrapText="1"/>
    </xf>
    <xf numFmtId="0" fontId="3" fillId="0" borderId="0" xfId="0" applyFont="1" applyFill="1"/>
    <xf numFmtId="0" fontId="4" fillId="0" borderId="5" xfId="0" applyFont="1" applyFill="1" applyBorder="1"/>
    <xf numFmtId="0" fontId="4" fillId="0" borderId="0" xfId="0" applyFont="1" applyFill="1"/>
    <xf numFmtId="3" fontId="4" fillId="0" borderId="0" xfId="0" applyNumberFormat="1" applyFont="1" applyFill="1" applyBorder="1" applyAlignment="1">
      <alignment horizontal="left" wrapText="1"/>
    </xf>
    <xf numFmtId="0" fontId="7" fillId="0" borderId="0" xfId="0" applyFont="1" applyFill="1" applyBorder="1"/>
    <xf numFmtId="3" fontId="7" fillId="0" borderId="0" xfId="0" applyNumberFormat="1" applyFont="1" applyBorder="1" applyAlignment="1">
      <alignment horizontal="center" vertical="center"/>
    </xf>
    <xf numFmtId="2" fontId="7" fillId="0" borderId="0" xfId="0" applyNumberFormat="1" applyFont="1" applyBorder="1" applyAlignment="1">
      <alignment horizontal="center" vertical="center"/>
    </xf>
    <xf numFmtId="0" fontId="7" fillId="0" borderId="0" xfId="0" applyFont="1" applyBorder="1" applyAlignment="1">
      <alignment horizontal="center" vertical="center"/>
    </xf>
    <xf numFmtId="164"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Alignment="1"/>
    <xf numFmtId="0" fontId="4" fillId="0" borderId="0" xfId="0" applyFont="1" applyFill="1" applyAlignment="1">
      <alignment vertical="center" wrapText="1"/>
    </xf>
    <xf numFmtId="0" fontId="4" fillId="0" borderId="0" xfId="0" applyFont="1" applyFill="1" applyBorder="1"/>
    <xf numFmtId="0" fontId="0" fillId="0" borderId="0" xfId="0" applyFill="1"/>
    <xf numFmtId="10" fontId="0" fillId="0" borderId="0" xfId="2" applyNumberFormat="1" applyFont="1" applyFill="1"/>
    <xf numFmtId="164" fontId="0" fillId="0" borderId="0" xfId="0" applyNumberFormat="1" applyFill="1"/>
    <xf numFmtId="10" fontId="2" fillId="0" borderId="0" xfId="2" applyNumberFormat="1" applyFont="1" applyFill="1"/>
    <xf numFmtId="164" fontId="2" fillId="0" borderId="0" xfId="0" applyNumberFormat="1" applyFont="1" applyFill="1"/>
    <xf numFmtId="0" fontId="2" fillId="0" borderId="0" xfId="0" applyFont="1" applyFill="1"/>
    <xf numFmtId="0" fontId="0" fillId="0" borderId="0" xfId="0" applyFill="1" applyBorder="1"/>
    <xf numFmtId="10" fontId="9" fillId="0" borderId="0" xfId="2" applyNumberFormat="1" applyFont="1" applyFill="1" applyBorder="1" applyAlignment="1">
      <alignment horizontal="center"/>
    </xf>
    <xf numFmtId="3" fontId="0" fillId="0" borderId="0" xfId="0" applyNumberFormat="1" applyFill="1"/>
    <xf numFmtId="0" fontId="0" fillId="2" borderId="0" xfId="0" applyFill="1" applyBorder="1"/>
    <xf numFmtId="0" fontId="4" fillId="0" borderId="0" xfId="0" applyFont="1"/>
    <xf numFmtId="0" fontId="10" fillId="0" borderId="0" xfId="0" applyFont="1" applyFill="1"/>
    <xf numFmtId="0" fontId="10" fillId="0" borderId="0" xfId="0" applyFont="1"/>
    <xf numFmtId="0" fontId="9" fillId="0" borderId="0" xfId="0" applyFont="1" applyFill="1" applyAlignment="1">
      <alignment vertical="center"/>
    </xf>
    <xf numFmtId="0" fontId="4" fillId="0" borderId="0" xfId="0" applyFont="1" applyAlignment="1">
      <alignment wrapText="1"/>
    </xf>
    <xf numFmtId="0" fontId="0" fillId="0" borderId="0" xfId="0" applyFill="1" applyAlignment="1">
      <alignment horizontal="left"/>
    </xf>
    <xf numFmtId="0" fontId="1" fillId="0" borderId="0" xfId="0" applyFont="1" applyFill="1" applyBorder="1" applyAlignment="1">
      <alignment vertical="center" wrapText="1"/>
    </xf>
    <xf numFmtId="0" fontId="2" fillId="0" borderId="0" xfId="0" applyFont="1" applyFill="1" applyBorder="1" applyAlignment="1">
      <alignment horizontal="left" wrapText="1"/>
    </xf>
    <xf numFmtId="0" fontId="7" fillId="0" borderId="0" xfId="0" applyFont="1" applyFill="1" applyBorder="1" applyAlignment="1">
      <alignment vertical="center"/>
    </xf>
    <xf numFmtId="165" fontId="7" fillId="0" borderId="0" xfId="1" applyNumberFormat="1" applyFont="1" applyFill="1" applyBorder="1"/>
    <xf numFmtId="166" fontId="7" fillId="0" borderId="0" xfId="1" applyNumberFormat="1" applyFont="1" applyFill="1" applyBorder="1" applyAlignment="1">
      <alignment horizontal="center"/>
    </xf>
    <xf numFmtId="2" fontId="7" fillId="0" borderId="0" xfId="2" applyNumberFormat="1" applyFont="1" applyFill="1" applyBorder="1" applyAlignment="1">
      <alignment horizontal="center"/>
    </xf>
    <xf numFmtId="0" fontId="4" fillId="0" borderId="0" xfId="0" applyFont="1" applyFill="1" applyAlignment="1">
      <alignment wrapText="1"/>
    </xf>
    <xf numFmtId="0" fontId="1" fillId="0" borderId="0" xfId="0" applyFont="1" applyFill="1"/>
    <xf numFmtId="0" fontId="11" fillId="0" borderId="0" xfId="0" applyFont="1" applyFill="1" applyBorder="1" applyAlignment="1">
      <alignment horizontal="left" vertical="center" wrapText="1"/>
    </xf>
    <xf numFmtId="3"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168" fontId="11"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64" fontId="7" fillId="0" borderId="0" xfId="2" applyNumberFormat="1" applyFont="1" applyFill="1" applyBorder="1" applyAlignment="1">
      <alignment horizontal="center" vertical="center"/>
    </xf>
    <xf numFmtId="164" fontId="1" fillId="0" borderId="0" xfId="2"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wrapText="1"/>
    </xf>
    <xf numFmtId="0" fontId="9" fillId="0" borderId="0" xfId="0" applyFont="1" applyFill="1" applyBorder="1"/>
    <xf numFmtId="164" fontId="9" fillId="0" borderId="0" xfId="2" applyNumberFormat="1" applyFont="1" applyFill="1" applyBorder="1" applyAlignment="1">
      <alignment horizontal="center" vertical="center"/>
    </xf>
    <xf numFmtId="164" fontId="11" fillId="0" borderId="0" xfId="2"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7" fillId="0" borderId="0" xfId="0" applyFont="1" applyFill="1" applyBorder="1" applyAlignment="1">
      <alignment horizontal="left"/>
    </xf>
    <xf numFmtId="165" fontId="7" fillId="0" borderId="0" xfId="0" applyNumberFormat="1" applyFont="1" applyFill="1" applyBorder="1" applyAlignment="1">
      <alignment horizontal="center"/>
    </xf>
    <xf numFmtId="169" fontId="7" fillId="0" borderId="0" xfId="0" applyNumberFormat="1" applyFont="1" applyFill="1" applyBorder="1" applyAlignment="1">
      <alignment horizontal="center"/>
    </xf>
    <xf numFmtId="0" fontId="2" fillId="0" borderId="1" xfId="0" applyFont="1" applyFill="1" applyBorder="1" applyAlignment="1">
      <alignment vertical="center" wrapText="1"/>
    </xf>
    <xf numFmtId="3" fontId="4" fillId="0" borderId="0" xfId="0" applyNumberFormat="1" applyFont="1" applyFill="1"/>
    <xf numFmtId="3" fontId="4" fillId="2" borderId="7"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4" fontId="4" fillId="2" borderId="8" xfId="2"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4" fontId="4" fillId="2" borderId="10" xfId="2"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2" fontId="4" fillId="2" borderId="6"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164" fontId="4" fillId="2" borderId="10" xfId="0" applyNumberFormat="1" applyFont="1" applyFill="1" applyBorder="1" applyAlignment="1">
      <alignment horizontal="center" vertical="center"/>
    </xf>
    <xf numFmtId="2" fontId="4" fillId="2" borderId="9"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2" fontId="7" fillId="2" borderId="9" xfId="0" applyNumberFormat="1" applyFont="1" applyFill="1" applyBorder="1" applyAlignment="1">
      <alignment horizontal="center" vertical="center"/>
    </xf>
    <xf numFmtId="2" fontId="7" fillId="2" borderId="10" xfId="0" applyNumberFormat="1" applyFont="1" applyFill="1" applyBorder="1" applyAlignment="1">
      <alignment horizontal="center" vertical="center"/>
    </xf>
    <xf numFmtId="165" fontId="0" fillId="0" borderId="0" xfId="0" applyNumberFormat="1" applyFill="1"/>
    <xf numFmtId="167" fontId="0" fillId="0" borderId="0" xfId="2" applyNumberFormat="1" applyFont="1" applyFill="1" applyBorder="1"/>
    <xf numFmtId="3" fontId="0" fillId="0" borderId="0" xfId="0" applyNumberFormat="1" applyFill="1" applyBorder="1"/>
    <xf numFmtId="166" fontId="0" fillId="0" borderId="0" xfId="1" applyNumberFormat="1" applyFont="1" applyFill="1"/>
    <xf numFmtId="165" fontId="4" fillId="2" borderId="7" xfId="1" applyNumberFormat="1" applyFont="1" applyFill="1" applyBorder="1"/>
    <xf numFmtId="165" fontId="4" fillId="2" borderId="6" xfId="1" applyNumberFormat="1" applyFont="1" applyFill="1" applyBorder="1" applyAlignment="1"/>
    <xf numFmtId="166" fontId="4" fillId="2" borderId="6" xfId="1" applyNumberFormat="1" applyFont="1" applyFill="1" applyBorder="1" applyAlignment="1">
      <alignment horizontal="center"/>
    </xf>
    <xf numFmtId="165" fontId="4" fillId="2" borderId="8" xfId="1" applyNumberFormat="1" applyFont="1" applyFill="1" applyBorder="1"/>
    <xf numFmtId="165" fontId="4" fillId="2" borderId="5" xfId="1" applyNumberFormat="1" applyFont="1" applyFill="1" applyBorder="1"/>
    <xf numFmtId="166" fontId="4" fillId="2" borderId="5" xfId="1" applyNumberFormat="1" applyFont="1" applyFill="1" applyBorder="1" applyAlignment="1">
      <alignment horizontal="center"/>
    </xf>
    <xf numFmtId="165" fontId="7" fillId="2" borderId="8" xfId="1" applyNumberFormat="1" applyFont="1" applyFill="1" applyBorder="1"/>
    <xf numFmtId="166" fontId="7" fillId="2" borderId="5" xfId="1" applyNumberFormat="1" applyFont="1" applyFill="1" applyBorder="1" applyAlignment="1">
      <alignment horizontal="center"/>
    </xf>
    <xf numFmtId="165" fontId="6" fillId="2" borderId="8" xfId="1" applyNumberFormat="1" applyFont="1" applyFill="1" applyBorder="1"/>
    <xf numFmtId="165" fontId="7" fillId="2" borderId="10" xfId="1" applyNumberFormat="1" applyFont="1" applyFill="1" applyBorder="1"/>
    <xf numFmtId="166" fontId="7" fillId="2" borderId="10" xfId="1" applyNumberFormat="1" applyFont="1" applyFill="1" applyBorder="1" applyAlignment="1">
      <alignment horizontal="center"/>
    </xf>
    <xf numFmtId="165" fontId="7" fillId="2" borderId="11" xfId="1" applyNumberFormat="1" applyFont="1" applyFill="1" applyBorder="1"/>
    <xf numFmtId="166" fontId="7" fillId="2" borderId="11" xfId="1" applyNumberFormat="1" applyFont="1" applyFill="1" applyBorder="1" applyAlignment="1">
      <alignment horizontal="center"/>
    </xf>
    <xf numFmtId="166" fontId="4" fillId="2" borderId="7" xfId="1" applyNumberFormat="1" applyFont="1" applyFill="1" applyBorder="1" applyAlignment="1">
      <alignment horizontal="center"/>
    </xf>
    <xf numFmtId="166" fontId="4" fillId="2" borderId="8" xfId="1" applyNumberFormat="1" applyFont="1" applyFill="1" applyBorder="1" applyAlignment="1">
      <alignment horizontal="center"/>
    </xf>
    <xf numFmtId="166" fontId="6" fillId="2" borderId="9" xfId="1" applyNumberFormat="1" applyFont="1" applyFill="1" applyBorder="1" applyAlignment="1">
      <alignment horizontal="center"/>
    </xf>
    <xf numFmtId="2" fontId="4" fillId="2" borderId="7" xfId="2" applyNumberFormat="1" applyFont="1" applyFill="1" applyBorder="1" applyAlignment="1">
      <alignment horizontal="center"/>
    </xf>
    <xf numFmtId="2" fontId="4" fillId="2" borderId="8" xfId="2" applyNumberFormat="1" applyFont="1" applyFill="1" applyBorder="1" applyAlignment="1">
      <alignment horizontal="center"/>
    </xf>
    <xf numFmtId="2" fontId="7" fillId="2" borderId="8" xfId="2" applyNumberFormat="1" applyFont="1" applyFill="1" applyBorder="1" applyAlignment="1">
      <alignment horizontal="center"/>
    </xf>
    <xf numFmtId="2" fontId="6" fillId="2" borderId="10" xfId="2" applyNumberFormat="1" applyFont="1" applyFill="1" applyBorder="1" applyAlignment="1">
      <alignment horizontal="center"/>
    </xf>
    <xf numFmtId="2" fontId="7" fillId="2" borderId="11" xfId="2" applyNumberFormat="1" applyFont="1" applyFill="1" applyBorder="1" applyAlignment="1">
      <alignment horizontal="center"/>
    </xf>
    <xf numFmtId="0" fontId="4" fillId="0" borderId="0" xfId="0" applyFont="1" applyFill="1" applyBorder="1" applyAlignment="1">
      <alignment vertical="center"/>
    </xf>
    <xf numFmtId="0" fontId="3" fillId="0" borderId="0" xfId="0" applyFont="1" applyFill="1" applyBorder="1"/>
    <xf numFmtId="168" fontId="4" fillId="2" borderId="7" xfId="0" applyNumberFormat="1" applyFont="1" applyFill="1" applyBorder="1" applyAlignment="1">
      <alignment horizontal="center" vertical="center"/>
    </xf>
    <xf numFmtId="168" fontId="4" fillId="2" borderId="6" xfId="0" applyNumberFormat="1" applyFont="1" applyFill="1" applyBorder="1" applyAlignment="1">
      <alignment horizontal="center" vertical="center"/>
    </xf>
    <xf numFmtId="168" fontId="4" fillId="2" borderId="8" xfId="0" applyNumberFormat="1" applyFont="1" applyFill="1" applyBorder="1" applyAlignment="1">
      <alignment horizontal="center" vertical="center"/>
    </xf>
    <xf numFmtId="168" fontId="4" fillId="2" borderId="5" xfId="0" applyNumberFormat="1" applyFont="1" applyFill="1" applyBorder="1" applyAlignment="1">
      <alignment horizontal="center" vertical="center"/>
    </xf>
    <xf numFmtId="168" fontId="7" fillId="2" borderId="5"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4" fillId="2" borderId="8" xfId="0" applyNumberFormat="1" applyFont="1" applyFill="1" applyBorder="1" applyAlignment="1">
      <alignment horizontal="center" vertical="center" wrapText="1"/>
    </xf>
    <xf numFmtId="168" fontId="4" fillId="2" borderId="5" xfId="0" applyNumberFormat="1" applyFont="1" applyFill="1" applyBorder="1" applyAlignment="1">
      <alignment horizontal="center" vertical="center" wrapText="1"/>
    </xf>
    <xf numFmtId="168" fontId="7" fillId="2" borderId="11" xfId="0" applyNumberFormat="1" applyFont="1" applyFill="1" applyBorder="1" applyAlignment="1">
      <alignment horizontal="center" vertical="center"/>
    </xf>
    <xf numFmtId="168" fontId="7" fillId="2" borderId="7" xfId="0" applyNumberFormat="1" applyFont="1" applyFill="1" applyBorder="1" applyAlignment="1">
      <alignment horizontal="center" vertical="center"/>
    </xf>
    <xf numFmtId="168" fontId="6" fillId="2" borderId="10"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4" fontId="4" fillId="2" borderId="8"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166" fontId="7" fillId="2" borderId="11"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3" fontId="7" fillId="2" borderId="7" xfId="1" applyNumberFormat="1" applyFont="1" applyFill="1" applyBorder="1" applyAlignment="1">
      <alignment horizontal="center" vertical="center"/>
    </xf>
    <xf numFmtId="3" fontId="7" fillId="2" borderId="11" xfId="1" applyNumberFormat="1" applyFont="1" applyFill="1" applyBorder="1" applyAlignment="1">
      <alignment horizontal="center" vertical="center"/>
    </xf>
    <xf numFmtId="3" fontId="6" fillId="2" borderId="10" xfId="1" applyNumberFormat="1" applyFont="1" applyFill="1" applyBorder="1" applyAlignment="1">
      <alignment horizontal="center" vertical="center"/>
    </xf>
    <xf numFmtId="3" fontId="6" fillId="2" borderId="9" xfId="1" applyNumberFormat="1" applyFont="1" applyFill="1" applyBorder="1" applyAlignment="1">
      <alignment horizontal="center" vertical="center"/>
    </xf>
    <xf numFmtId="0" fontId="4" fillId="0" borderId="0" xfId="0" applyFont="1" applyFill="1" applyAlignment="1">
      <alignment vertical="center"/>
    </xf>
    <xf numFmtId="164" fontId="4" fillId="2" borderId="7" xfId="2" applyNumberFormat="1" applyFont="1" applyFill="1" applyBorder="1" applyAlignment="1">
      <alignment horizontal="center" vertical="center"/>
    </xf>
    <xf numFmtId="1" fontId="4" fillId="2" borderId="7" xfId="2" applyNumberFormat="1" applyFont="1" applyFill="1" applyBorder="1" applyAlignment="1">
      <alignment horizontal="center" vertical="center"/>
    </xf>
    <xf numFmtId="164" fontId="4" fillId="2" borderId="8" xfId="2" applyNumberFormat="1" applyFont="1" applyFill="1" applyBorder="1" applyAlignment="1">
      <alignment horizontal="center" vertical="center"/>
    </xf>
    <xf numFmtId="1" fontId="4" fillId="2" borderId="8" xfId="2" applyNumberFormat="1" applyFont="1" applyFill="1" applyBorder="1" applyAlignment="1">
      <alignment horizontal="center" vertical="center"/>
    </xf>
    <xf numFmtId="164" fontId="7" fillId="2" borderId="8" xfId="2" applyNumberFormat="1" applyFont="1" applyFill="1" applyBorder="1" applyAlignment="1">
      <alignment horizontal="center" vertical="center"/>
    </xf>
    <xf numFmtId="1" fontId="7" fillId="2" borderId="8" xfId="2" applyNumberFormat="1" applyFont="1" applyFill="1" applyBorder="1" applyAlignment="1">
      <alignment horizontal="center" vertical="center"/>
    </xf>
    <xf numFmtId="164" fontId="7" fillId="2" borderId="10" xfId="2" applyNumberFormat="1" applyFont="1" applyFill="1" applyBorder="1" applyAlignment="1">
      <alignment horizontal="center" vertical="center"/>
    </xf>
    <xf numFmtId="1" fontId="7" fillId="2" borderId="10" xfId="2" applyNumberFormat="1" applyFont="1" applyFill="1" applyBorder="1" applyAlignment="1">
      <alignment horizontal="center" vertical="center"/>
    </xf>
    <xf numFmtId="164" fontId="7" fillId="2" borderId="11" xfId="2" applyNumberFormat="1" applyFont="1" applyFill="1" applyBorder="1" applyAlignment="1">
      <alignment horizontal="center" vertical="center"/>
    </xf>
    <xf numFmtId="1" fontId="7" fillId="2" borderId="11" xfId="2" applyNumberFormat="1" applyFont="1" applyFill="1" applyBorder="1" applyAlignment="1">
      <alignment horizontal="center" vertical="center"/>
    </xf>
    <xf numFmtId="164" fontId="6" fillId="2" borderId="10" xfId="2" applyNumberFormat="1" applyFont="1" applyFill="1" applyBorder="1" applyAlignment="1">
      <alignment horizontal="center" vertical="center"/>
    </xf>
    <xf numFmtId="1" fontId="6" fillId="2" borderId="10" xfId="2" applyNumberFormat="1" applyFont="1" applyFill="1" applyBorder="1" applyAlignment="1">
      <alignment horizontal="center" vertical="center"/>
    </xf>
    <xf numFmtId="170" fontId="4" fillId="2" borderId="5" xfId="1" applyNumberFormat="1" applyFont="1" applyFill="1" applyBorder="1" applyAlignment="1">
      <alignment horizontal="center"/>
    </xf>
    <xf numFmtId="170" fontId="4" fillId="2" borderId="9" xfId="1" applyNumberFormat="1" applyFont="1" applyFill="1" applyBorder="1" applyAlignment="1">
      <alignment horizontal="center"/>
    </xf>
    <xf numFmtId="170" fontId="7" fillId="2" borderId="9" xfId="1" applyNumberFormat="1" applyFont="1" applyFill="1" applyBorder="1" applyAlignment="1">
      <alignment horizontal="center" vertical="center"/>
    </xf>
    <xf numFmtId="171" fontId="4" fillId="2" borderId="7" xfId="0" applyNumberFormat="1" applyFont="1" applyFill="1" applyBorder="1" applyAlignment="1">
      <alignment horizontal="center"/>
    </xf>
    <xf numFmtId="171" fontId="4" fillId="2" borderId="8" xfId="0" applyNumberFormat="1" applyFont="1" applyFill="1" applyBorder="1" applyAlignment="1">
      <alignment horizontal="center"/>
    </xf>
    <xf numFmtId="171" fontId="4" fillId="2" borderId="10" xfId="0" applyNumberFormat="1" applyFont="1" applyFill="1" applyBorder="1" applyAlignment="1">
      <alignment horizontal="center"/>
    </xf>
    <xf numFmtId="171" fontId="7" fillId="2" borderId="10" xfId="0" applyNumberFormat="1" applyFont="1" applyFill="1" applyBorder="1" applyAlignment="1">
      <alignment horizontal="center" vertical="center"/>
    </xf>
    <xf numFmtId="0" fontId="6" fillId="2" borderId="0" xfId="0" applyFont="1" applyFill="1" applyBorder="1" applyAlignment="1">
      <alignment vertical="center"/>
    </xf>
    <xf numFmtId="3" fontId="0" fillId="2" borderId="0" xfId="0" applyNumberFormat="1" applyFill="1" applyBorder="1"/>
    <xf numFmtId="0" fontId="4" fillId="2" borderId="0" xfId="0" applyFont="1" applyFill="1"/>
    <xf numFmtId="0" fontId="4" fillId="2" borderId="0" xfId="0" applyFont="1" applyFill="1" applyAlignment="1">
      <alignment vertical="center"/>
    </xf>
    <xf numFmtId="0" fontId="4" fillId="2" borderId="0" xfId="0" applyFont="1" applyFill="1" applyAlignment="1">
      <alignment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7" fillId="2" borderId="8" xfId="0" applyFont="1" applyFill="1" applyBorder="1" applyAlignment="1">
      <alignment vertical="center" wrapText="1"/>
    </xf>
    <xf numFmtId="0" fontId="6" fillId="2" borderId="10" xfId="0" applyFont="1" applyFill="1" applyBorder="1" applyAlignment="1">
      <alignment horizontal="right" vertical="center" wrapText="1"/>
    </xf>
    <xf numFmtId="0" fontId="7" fillId="2" borderId="10"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7" fillId="2" borderId="10" xfId="0" applyFont="1" applyFill="1" applyBorder="1" applyAlignment="1">
      <alignment vertical="center"/>
    </xf>
    <xf numFmtId="0" fontId="7" fillId="2" borderId="9" xfId="0" applyFont="1" applyFill="1" applyBorder="1" applyAlignment="1">
      <alignment vertical="center"/>
    </xf>
    <xf numFmtId="0" fontId="4" fillId="2" borderId="11" xfId="0" applyFont="1" applyFill="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5" xfId="0" applyFont="1" applyFill="1" applyBorder="1" applyAlignment="1">
      <alignment vertical="center" wrapText="1"/>
    </xf>
    <xf numFmtId="0" fontId="6" fillId="2" borderId="5" xfId="0" applyFont="1" applyFill="1" applyBorder="1" applyAlignment="1">
      <alignment vertical="center" wrapText="1"/>
    </xf>
    <xf numFmtId="0" fontId="7" fillId="2" borderId="2" xfId="0" applyFont="1" applyFill="1" applyBorder="1" applyAlignment="1">
      <alignment vertical="center" wrapText="1"/>
    </xf>
    <xf numFmtId="0" fontId="4" fillId="2" borderId="5" xfId="0" applyNumberFormat="1" applyFont="1" applyFill="1" applyBorder="1" applyAlignment="1">
      <alignment vertical="center" wrapText="1"/>
    </xf>
    <xf numFmtId="0" fontId="4" fillId="2" borderId="5" xfId="0" applyFont="1" applyFill="1" applyBorder="1" applyAlignment="1">
      <alignment vertical="center"/>
    </xf>
    <xf numFmtId="0" fontId="7" fillId="2" borderId="6" xfId="0" applyFont="1" applyFill="1" applyBorder="1" applyAlignment="1">
      <alignment vertical="center" wrapText="1"/>
    </xf>
    <xf numFmtId="0" fontId="6" fillId="2" borderId="9" xfId="0" applyFont="1" applyFill="1" applyBorder="1" applyAlignment="1">
      <alignment horizontal="left" vertical="center" wrapText="1"/>
    </xf>
    <xf numFmtId="0" fontId="4" fillId="2" borderId="7" xfId="0" applyFont="1" applyFill="1" applyBorder="1" applyAlignment="1">
      <alignment horizontal="center" vertical="center"/>
    </xf>
    <xf numFmtId="0" fontId="4" fillId="2" borderId="6" xfId="0" applyFont="1" applyFill="1" applyBorder="1" applyAlignment="1">
      <alignment vertical="center"/>
    </xf>
    <xf numFmtId="0" fontId="7" fillId="2" borderId="5" xfId="0" applyFont="1" applyFill="1" applyBorder="1" applyAlignment="1">
      <alignment vertical="center"/>
    </xf>
    <xf numFmtId="0" fontId="6" fillId="2" borderId="9" xfId="0" applyFont="1" applyFill="1" applyBorder="1" applyAlignment="1">
      <alignment horizontal="right" vertical="center"/>
    </xf>
    <xf numFmtId="0" fontId="4" fillId="2" borderId="6" xfId="0" applyFont="1" applyFill="1" applyBorder="1" applyAlignment="1">
      <alignment horizontal="left" wrapText="1"/>
    </xf>
    <xf numFmtId="0" fontId="4" fillId="2" borderId="5" xfId="0" applyFont="1" applyFill="1" applyBorder="1" applyAlignment="1">
      <alignment horizontal="left" vertical="center" wrapText="1"/>
    </xf>
    <xf numFmtId="0" fontId="7" fillId="2" borderId="9" xfId="0" applyFont="1" applyFill="1" applyBorder="1" applyAlignment="1">
      <alignment horizontal="left" wrapText="1"/>
    </xf>
    <xf numFmtId="0" fontId="4" fillId="2" borderId="5" xfId="0" applyFont="1" applyFill="1" applyBorder="1" applyAlignment="1">
      <alignment horizontal="left" wrapText="1"/>
    </xf>
    <xf numFmtId="0" fontId="7" fillId="2" borderId="2" xfId="0" applyFont="1" applyFill="1" applyBorder="1" applyAlignment="1">
      <alignment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xf>
    <xf numFmtId="0" fontId="4" fillId="2" borderId="6" xfId="0" applyFont="1" applyFill="1" applyBorder="1" applyAlignment="1">
      <alignment horizontal="left"/>
    </xf>
    <xf numFmtId="0" fontId="4" fillId="2" borderId="5" xfId="0" applyFont="1" applyFill="1" applyBorder="1" applyAlignment="1">
      <alignment horizontal="left"/>
    </xf>
    <xf numFmtId="0" fontId="7" fillId="2" borderId="11" xfId="0" applyFont="1" applyFill="1" applyBorder="1" applyAlignment="1">
      <alignment horizontal="left" vertical="center" wrapText="1"/>
    </xf>
    <xf numFmtId="0" fontId="4" fillId="0" borderId="2" xfId="0" applyFont="1" applyFill="1" applyBorder="1"/>
    <xf numFmtId="0" fontId="4" fillId="0" borderId="2" xfId="0" applyFont="1" applyFill="1" applyBorder="1" applyAlignment="1">
      <alignment horizontal="center" vertical="center" wrapText="1"/>
    </xf>
    <xf numFmtId="0" fontId="6" fillId="2" borderId="5" xfId="0" applyFont="1" applyFill="1" applyBorder="1" applyAlignment="1">
      <alignment vertical="center"/>
    </xf>
    <xf numFmtId="0" fontId="13" fillId="0" borderId="0" xfId="0" applyFont="1" applyFill="1" applyBorder="1" applyAlignment="1">
      <alignment vertical="center"/>
    </xf>
    <xf numFmtId="0" fontId="4" fillId="2" borderId="11" xfId="0" applyFont="1" applyFill="1" applyBorder="1" applyAlignment="1">
      <alignment horizontal="center" vertical="center"/>
    </xf>
    <xf numFmtId="0" fontId="3" fillId="3" borderId="13" xfId="0" applyNumberFormat="1" applyFont="1" applyFill="1" applyBorder="1" applyAlignment="1">
      <alignment horizontal="left" vertical="center"/>
    </xf>
    <xf numFmtId="3" fontId="0" fillId="0" borderId="0" xfId="0" applyNumberFormat="1"/>
    <xf numFmtId="0" fontId="7" fillId="2" borderId="9" xfId="0" applyFont="1" applyFill="1" applyBorder="1" applyAlignment="1">
      <alignment vertical="center" wrapText="1"/>
    </xf>
    <xf numFmtId="3" fontId="4" fillId="0" borderId="8"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168" fontId="4" fillId="0" borderId="8" xfId="0" applyNumberFormat="1" applyFont="1" applyFill="1" applyBorder="1" applyAlignment="1">
      <alignment horizontal="center" vertical="center"/>
    </xf>
    <xf numFmtId="166" fontId="7" fillId="2" borderId="5" xfId="1" applyNumberFormat="1" applyFont="1" applyFill="1" applyBorder="1" applyAlignment="1">
      <alignment horizontal="center" vertical="center"/>
    </xf>
    <xf numFmtId="0" fontId="3" fillId="0" borderId="0" xfId="3" applyFont="1"/>
    <xf numFmtId="0" fontId="4" fillId="2" borderId="2" xfId="0" applyFont="1" applyFill="1" applyBorder="1" applyAlignment="1">
      <alignment horizontal="center" vertical="center"/>
    </xf>
    <xf numFmtId="0" fontId="4" fillId="2" borderId="4" xfId="0" applyFont="1" applyFill="1" applyBorder="1" applyAlignment="1">
      <alignment horizontal="center"/>
    </xf>
    <xf numFmtId="170" fontId="7" fillId="2" borderId="11" xfId="1"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4" fontId="7" fillId="2" borderId="11" xfId="2"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4" fontId="7" fillId="2" borderId="10" xfId="2" applyNumberFormat="1" applyFont="1" applyFill="1" applyBorder="1" applyAlignment="1">
      <alignment horizontal="center" vertical="center"/>
    </xf>
    <xf numFmtId="165" fontId="6" fillId="2" borderId="5" xfId="1" applyNumberFormat="1" applyFont="1" applyFill="1" applyBorder="1"/>
    <xf numFmtId="166" fontId="4" fillId="2" borderId="9" xfId="1" applyNumberFormat="1" applyFont="1" applyFill="1" applyBorder="1" applyAlignment="1">
      <alignment horizontal="center"/>
    </xf>
    <xf numFmtId="3" fontId="7" fillId="2" borderId="10" xfId="1" applyNumberFormat="1" applyFont="1" applyFill="1" applyBorder="1" applyAlignment="1">
      <alignment horizontal="center" vertical="center"/>
    </xf>
    <xf numFmtId="166" fontId="7" fillId="2" borderId="9" xfId="1" applyNumberFormat="1" applyFont="1" applyFill="1" applyBorder="1" applyAlignment="1">
      <alignment horizontal="center"/>
    </xf>
    <xf numFmtId="168" fontId="7" fillId="2" borderId="10" xfId="0" applyNumberFormat="1" applyFont="1" applyFill="1" applyBorder="1" applyAlignment="1">
      <alignment horizontal="center" vertical="center"/>
    </xf>
    <xf numFmtId="0" fontId="3" fillId="0" borderId="0" xfId="3" applyFont="1" applyBorder="1" applyAlignment="1">
      <alignment horizontal="left" wrapText="1"/>
    </xf>
    <xf numFmtId="0" fontId="3" fillId="0" borderId="0" xfId="3" applyFont="1" applyBorder="1"/>
    <xf numFmtId="0" fontId="1" fillId="0" borderId="0" xfId="3" applyFont="1" applyBorder="1" applyAlignment="1">
      <alignment vertical="center" wrapText="1"/>
    </xf>
    <xf numFmtId="0" fontId="9" fillId="0" borderId="0" xfId="3" applyFont="1"/>
    <xf numFmtId="0" fontId="3" fillId="0" borderId="0" xfId="3"/>
    <xf numFmtId="0" fontId="9" fillId="0" borderId="14" xfId="3" applyFont="1" applyBorder="1"/>
    <xf numFmtId="1" fontId="1" fillId="0" borderId="15" xfId="3" applyNumberFormat="1" applyFont="1" applyBorder="1" applyAlignment="1">
      <alignment horizontal="center"/>
    </xf>
    <xf numFmtId="0" fontId="9" fillId="0" borderId="16" xfId="3" applyFont="1" applyBorder="1"/>
    <xf numFmtId="1" fontId="1" fillId="0" borderId="17" xfId="3" applyNumberFormat="1" applyFont="1" applyBorder="1" applyAlignment="1">
      <alignment horizontal="center"/>
    </xf>
    <xf numFmtId="0" fontId="9" fillId="0" borderId="18" xfId="3" applyFont="1" applyBorder="1"/>
    <xf numFmtId="1" fontId="9" fillId="0" borderId="19" xfId="3" applyNumberFormat="1" applyFont="1" applyBorder="1" applyAlignment="1">
      <alignment horizontal="center"/>
    </xf>
    <xf numFmtId="0" fontId="11" fillId="0" borderId="18" xfId="3" applyFont="1" applyBorder="1" applyAlignment="1">
      <alignment horizontal="left" indent="3"/>
    </xf>
    <xf numFmtId="1" fontId="11" fillId="0" borderId="19" xfId="3" applyNumberFormat="1" applyFont="1" applyBorder="1" applyAlignment="1">
      <alignment horizontal="center"/>
    </xf>
    <xf numFmtId="0" fontId="18" fillId="0" borderId="18" xfId="3" applyFont="1" applyBorder="1" applyAlignment="1">
      <alignment horizontal="left" indent="3"/>
    </xf>
    <xf numFmtId="1" fontId="18" fillId="0" borderId="19" xfId="3" applyNumberFormat="1" applyFont="1" applyBorder="1" applyAlignment="1">
      <alignment horizontal="center"/>
    </xf>
    <xf numFmtId="0" fontId="11" fillId="0" borderId="20" xfId="3" applyFont="1" applyBorder="1" applyAlignment="1">
      <alignment horizontal="left" indent="3"/>
    </xf>
    <xf numFmtId="1" fontId="11" fillId="0" borderId="21" xfId="3" applyNumberFormat="1" applyFont="1" applyBorder="1" applyAlignment="1">
      <alignment horizontal="center"/>
    </xf>
    <xf numFmtId="0" fontId="9" fillId="0" borderId="20" xfId="3" applyFont="1" applyBorder="1"/>
    <xf numFmtId="1" fontId="1" fillId="0" borderId="21" xfId="3" applyNumberFormat="1" applyFont="1" applyBorder="1" applyAlignment="1">
      <alignment horizontal="center"/>
    </xf>
    <xf numFmtId="0" fontId="9" fillId="0" borderId="0" xfId="3" applyFont="1" applyBorder="1"/>
    <xf numFmtId="1" fontId="9" fillId="0" borderId="0" xfId="3" applyNumberFormat="1" applyFont="1" applyBorder="1" applyAlignment="1">
      <alignment horizontal="center"/>
    </xf>
    <xf numFmtId="0" fontId="6" fillId="0" borderId="0" xfId="3" applyFont="1" applyAlignment="1">
      <alignment vertical="center"/>
    </xf>
    <xf numFmtId="0" fontId="4" fillId="0" borderId="0" xfId="3" applyFont="1" applyFill="1" applyBorder="1" applyAlignment="1">
      <alignment vertical="center" wrapText="1"/>
    </xf>
    <xf numFmtId="0" fontId="2" fillId="0" borderId="0" xfId="3" applyFont="1" applyAlignment="1"/>
    <xf numFmtId="0" fontId="9" fillId="0" borderId="7" xfId="3" applyFont="1" applyBorder="1" applyAlignment="1">
      <alignment wrapText="1"/>
    </xf>
    <xf numFmtId="1" fontId="9" fillId="0" borderId="7" xfId="3" applyNumberFormat="1" applyFont="1" applyBorder="1" applyAlignment="1">
      <alignment horizontal="center" vertical="center"/>
    </xf>
    <xf numFmtId="0" fontId="9" fillId="0" borderId="11" xfId="3" applyFont="1" applyBorder="1"/>
    <xf numFmtId="1" fontId="9" fillId="0" borderId="11" xfId="3" applyNumberFormat="1" applyFont="1" applyBorder="1" applyAlignment="1">
      <alignment horizontal="center"/>
    </xf>
    <xf numFmtId="0" fontId="1" fillId="0" borderId="11" xfId="3" applyFont="1" applyFill="1" applyBorder="1"/>
    <xf numFmtId="1" fontId="2" fillId="0" borderId="11" xfId="3" applyNumberFormat="1" applyFont="1" applyBorder="1" applyAlignment="1">
      <alignment horizontal="center"/>
    </xf>
    <xf numFmtId="0" fontId="9" fillId="0" borderId="0" xfId="3" applyFont="1" applyFill="1" applyBorder="1"/>
    <xf numFmtId="1" fontId="3" fillId="0" borderId="0" xfId="3" applyNumberFormat="1" applyBorder="1" applyAlignment="1">
      <alignment horizontal="center"/>
    </xf>
    <xf numFmtId="0" fontId="2" fillId="0" borderId="0" xfId="3" applyFont="1" applyBorder="1" applyAlignment="1">
      <alignment horizontal="left" vertical="center" wrapText="1"/>
    </xf>
    <xf numFmtId="0" fontId="4" fillId="0" borderId="0" xfId="3" applyFont="1" applyFill="1" applyBorder="1" applyAlignment="1">
      <alignment horizontal="left" vertical="center" wrapText="1"/>
    </xf>
    <xf numFmtId="0" fontId="2" fillId="0" borderId="0" xfId="3" applyFont="1" applyAlignment="1">
      <alignment horizontal="left" vertical="center" wrapText="1"/>
    </xf>
    <xf numFmtId="0" fontId="6" fillId="0" borderId="0" xfId="3" applyFont="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0" xfId="0" applyFont="1" applyFill="1" applyAlignment="1">
      <alignment horizontal="left" wrapText="1"/>
    </xf>
    <xf numFmtId="0" fontId="2" fillId="0" borderId="0" xfId="0" applyFont="1" applyFill="1" applyBorder="1" applyAlignment="1">
      <alignment horizontal="left" wrapText="1"/>
    </xf>
    <xf numFmtId="0" fontId="4" fillId="0" borderId="7"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quotePrefix="1" applyFont="1" applyFill="1" applyAlignment="1">
      <alignment horizontal="left" vertical="center" wrapText="1"/>
    </xf>
    <xf numFmtId="0" fontId="4" fillId="0" borderId="0" xfId="0" applyFont="1" applyFill="1" applyAlignment="1">
      <alignment wrapText="1"/>
    </xf>
    <xf numFmtId="0" fontId="0" fillId="0" borderId="0" xfId="0" applyFill="1" applyAlignment="1">
      <alignment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4" fillId="2" borderId="10" xfId="0" applyFont="1" applyFill="1" applyBorder="1" applyAlignment="1">
      <alignment horizontal="left" vertical="center"/>
    </xf>
    <xf numFmtId="0" fontId="7" fillId="2" borderId="11" xfId="0" applyFont="1" applyFill="1" applyBorder="1" applyAlignment="1">
      <alignment horizontal="center" vertical="center" wrapText="1"/>
    </xf>
    <xf numFmtId="0" fontId="2" fillId="0" borderId="0" xfId="0" applyFont="1" applyFill="1" applyAlignment="1">
      <alignment horizontal="left" vertical="center" wrapText="1"/>
    </xf>
    <xf numFmtId="0" fontId="4" fillId="2" borderId="0" xfId="0" applyFont="1" applyFill="1" applyBorder="1" applyAlignment="1">
      <alignment horizontal="left" vertical="center" wrapText="1"/>
    </xf>
  </cellXfs>
  <cellStyles count="6">
    <cellStyle name="Milliers" xfId="1" builtinId="3"/>
    <cellStyle name="Normal" xfId="0" builtinId="0"/>
    <cellStyle name="Normal 2" xfId="3"/>
    <cellStyle name="Normal 2 2" xfId="4"/>
    <cellStyle name="Pourcentage" xfId="2" builtinId="5"/>
    <cellStyle name="Pourcentage 2" xfId="5"/>
  </cellStyles>
  <dxfs count="0"/>
  <tableStyles count="0" defaultTableStyle="TableStyleMedium2" defaultPivotStyle="PivotStyleLight16"/>
  <colors>
    <mruColors>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15-2016/1_Relecture%20OF/FT%202/FT%202.6_Travailleurs%20handicapes_20160907_O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TH"/>
      <sheetName val="emploi TH FP"/>
      <sheetName val="obligat emploi 3FP"/>
      <sheetName val="Bénéficiaires OETH 3FP"/>
      <sheetName val="obligat emploi FPE"/>
      <sheetName val="Répartion statut_sexe"/>
      <sheetName val="Emplois particuliers"/>
    </sheetNames>
    <sheetDataSet>
      <sheetData sheetId="0"/>
      <sheetData sheetId="1"/>
      <sheetData sheetId="2"/>
      <sheetData sheetId="3">
        <row r="34">
          <cell r="B34">
            <v>1871407</v>
          </cell>
        </row>
      </sheetData>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workbookViewId="0">
      <selection activeCell="A18" sqref="A18:F18"/>
    </sheetView>
  </sheetViews>
  <sheetFormatPr baseColWidth="10" defaultRowHeight="12.75" x14ac:dyDescent="0.2"/>
  <cols>
    <col min="1" max="1" width="34" style="217" customWidth="1"/>
    <col min="2" max="16384" width="11.42578125" style="217"/>
  </cols>
  <sheetData>
    <row r="1" spans="1:14" s="200" customFormat="1" ht="32.25" customHeight="1" x14ac:dyDescent="0.2">
      <c r="A1" s="245" t="s">
        <v>104</v>
      </c>
      <c r="B1" s="245"/>
      <c r="C1" s="245"/>
      <c r="D1" s="245"/>
      <c r="E1" s="245"/>
      <c r="F1" s="245"/>
      <c r="G1" s="213"/>
      <c r="H1" s="213"/>
      <c r="I1" s="213"/>
      <c r="J1" s="213"/>
      <c r="K1" s="213"/>
      <c r="L1" s="213"/>
      <c r="M1" s="213"/>
      <c r="N1" s="214"/>
    </row>
    <row r="2" spans="1:14" s="200" customFormat="1" ht="12.75" customHeight="1" x14ac:dyDescent="0.2">
      <c r="A2" s="215"/>
      <c r="B2" s="215"/>
      <c r="C2" s="215"/>
      <c r="D2" s="215"/>
      <c r="E2" s="215"/>
      <c r="F2" s="215"/>
      <c r="G2" s="213"/>
      <c r="H2" s="213"/>
      <c r="I2" s="213"/>
      <c r="J2" s="213"/>
      <c r="K2" s="213"/>
      <c r="L2" s="213"/>
      <c r="M2" s="213"/>
      <c r="N2" s="214"/>
    </row>
    <row r="3" spans="1:14" ht="13.5" thickBot="1" x14ac:dyDescent="0.25">
      <c r="A3" s="216" t="s">
        <v>49</v>
      </c>
    </row>
    <row r="4" spans="1:14" ht="13.5" thickBot="1" x14ac:dyDescent="0.25">
      <c r="A4" s="218" t="s">
        <v>105</v>
      </c>
      <c r="B4" s="219">
        <v>62.11</v>
      </c>
    </row>
    <row r="5" spans="1:14" x14ac:dyDescent="0.2">
      <c r="A5" s="220" t="s">
        <v>106</v>
      </c>
      <c r="B5" s="221">
        <v>37.89</v>
      </c>
    </row>
    <row r="6" spans="1:14" x14ac:dyDescent="0.2">
      <c r="A6" s="222" t="s">
        <v>107</v>
      </c>
      <c r="B6" s="223"/>
    </row>
    <row r="7" spans="1:14" x14ac:dyDescent="0.2">
      <c r="A7" s="224" t="s">
        <v>108</v>
      </c>
      <c r="B7" s="225">
        <v>2.5099999999999998</v>
      </c>
    </row>
    <row r="8" spans="1:14" x14ac:dyDescent="0.2">
      <c r="A8" s="224" t="s">
        <v>83</v>
      </c>
      <c r="B8" s="225">
        <v>4.1100000000000003</v>
      </c>
    </row>
    <row r="9" spans="1:14" x14ac:dyDescent="0.2">
      <c r="A9" s="224" t="s">
        <v>84</v>
      </c>
      <c r="B9" s="225">
        <v>1.78</v>
      </c>
    </row>
    <row r="10" spans="1:14" x14ac:dyDescent="0.2">
      <c r="A10" s="226" t="s">
        <v>109</v>
      </c>
      <c r="B10" s="227">
        <v>8.4</v>
      </c>
    </row>
    <row r="11" spans="1:14" x14ac:dyDescent="0.2">
      <c r="A11" s="224" t="s">
        <v>110</v>
      </c>
      <c r="B11" s="225">
        <v>26.2</v>
      </c>
    </row>
    <row r="12" spans="1:14" x14ac:dyDescent="0.2">
      <c r="A12" s="224" t="s">
        <v>111</v>
      </c>
      <c r="B12" s="225">
        <v>1.75</v>
      </c>
    </row>
    <row r="13" spans="1:14" ht="13.5" thickBot="1" x14ac:dyDescent="0.25">
      <c r="A13" s="228" t="s">
        <v>112</v>
      </c>
      <c r="B13" s="229">
        <v>1.55</v>
      </c>
    </row>
    <row r="14" spans="1:14" ht="13.5" thickBot="1" x14ac:dyDescent="0.25">
      <c r="A14" s="230" t="s">
        <v>67</v>
      </c>
      <c r="B14" s="231">
        <v>100</v>
      </c>
    </row>
    <row r="15" spans="1:14" x14ac:dyDescent="0.2">
      <c r="A15" s="232"/>
      <c r="B15" s="233"/>
    </row>
    <row r="16" spans="1:14" ht="15.75" customHeight="1" x14ac:dyDescent="0.2">
      <c r="A16" s="234" t="s">
        <v>113</v>
      </c>
    </row>
    <row r="17" spans="1:6" ht="24" customHeight="1" x14ac:dyDescent="0.2">
      <c r="A17" s="246" t="s">
        <v>114</v>
      </c>
      <c r="B17" s="246"/>
      <c r="C17" s="246"/>
      <c r="D17" s="246"/>
      <c r="E17" s="246"/>
      <c r="F17" s="246"/>
    </row>
    <row r="18" spans="1:6" ht="22.5" customHeight="1" x14ac:dyDescent="0.2">
      <c r="A18" s="246" t="s">
        <v>115</v>
      </c>
      <c r="B18" s="246"/>
      <c r="C18" s="246"/>
      <c r="D18" s="246"/>
      <c r="E18" s="246"/>
      <c r="F18" s="246"/>
    </row>
    <row r="19" spans="1:6" x14ac:dyDescent="0.2">
      <c r="A19" s="235"/>
      <c r="B19" s="235"/>
      <c r="C19" s="235"/>
      <c r="D19" s="235"/>
      <c r="E19" s="235"/>
      <c r="F19" s="235"/>
    </row>
  </sheetData>
  <mergeCells count="3">
    <mergeCell ref="A1:F1"/>
    <mergeCell ref="A17:F17"/>
    <mergeCell ref="A18:F18"/>
  </mergeCells>
  <pageMargins left="0.78740157499999996" right="0.78740157499999996" top="0.984251969" bottom="0.984251969" header="0.4921259845" footer="0.4921259845"/>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A14" sqref="A14"/>
    </sheetView>
  </sheetViews>
  <sheetFormatPr baseColWidth="10" defaultRowHeight="12.75" x14ac:dyDescent="0.2"/>
  <cols>
    <col min="1" max="1" width="34.28515625" style="217" customWidth="1"/>
    <col min="2" max="16384" width="11.42578125" style="217"/>
  </cols>
  <sheetData>
    <row r="1" spans="1:6" ht="36.75" customHeight="1" x14ac:dyDescent="0.2">
      <c r="A1" s="247" t="s">
        <v>116</v>
      </c>
      <c r="B1" s="247"/>
      <c r="C1" s="247"/>
      <c r="D1" s="247"/>
      <c r="E1" s="247"/>
      <c r="F1" s="247"/>
    </row>
    <row r="2" spans="1:6" x14ac:dyDescent="0.2">
      <c r="A2" s="236"/>
      <c r="B2" s="236"/>
      <c r="C2" s="236"/>
      <c r="D2" s="236"/>
    </row>
    <row r="3" spans="1:6" x14ac:dyDescent="0.2">
      <c r="A3" s="216" t="s">
        <v>49</v>
      </c>
    </row>
    <row r="4" spans="1:6" ht="45.75" x14ac:dyDescent="0.2">
      <c r="A4" s="237" t="s">
        <v>117</v>
      </c>
      <c r="B4" s="238">
        <v>7.7</v>
      </c>
    </row>
    <row r="5" spans="1:6" x14ac:dyDescent="0.2">
      <c r="A5" s="239" t="s">
        <v>118</v>
      </c>
      <c r="B5" s="240">
        <v>86.89</v>
      </c>
    </row>
    <row r="6" spans="1:6" x14ac:dyDescent="0.2">
      <c r="A6" s="239" t="s">
        <v>112</v>
      </c>
      <c r="B6" s="240">
        <v>5.41</v>
      </c>
    </row>
    <row r="7" spans="1:6" x14ac:dyDescent="0.2">
      <c r="A7" s="241" t="s">
        <v>67</v>
      </c>
      <c r="B7" s="242">
        <v>100</v>
      </c>
    </row>
    <row r="8" spans="1:6" x14ac:dyDescent="0.2">
      <c r="A8" s="243"/>
      <c r="B8" s="244"/>
    </row>
    <row r="9" spans="1:6" ht="15" customHeight="1" x14ac:dyDescent="0.2">
      <c r="A9" s="248" t="s">
        <v>113</v>
      </c>
      <c r="B9" s="248"/>
      <c r="C9" s="248"/>
      <c r="D9" s="248"/>
      <c r="E9" s="248"/>
      <c r="F9" s="248"/>
    </row>
    <row r="10" spans="1:6" ht="23.25" customHeight="1" x14ac:dyDescent="0.2">
      <c r="A10" s="246" t="s">
        <v>119</v>
      </c>
      <c r="B10" s="246"/>
      <c r="C10" s="246"/>
      <c r="D10" s="246"/>
      <c r="E10" s="246"/>
      <c r="F10" s="246"/>
    </row>
    <row r="11" spans="1:6" ht="23.25" customHeight="1" x14ac:dyDescent="0.2">
      <c r="A11" s="246" t="s">
        <v>120</v>
      </c>
      <c r="B11" s="246"/>
      <c r="C11" s="246"/>
      <c r="D11" s="246"/>
      <c r="E11" s="246"/>
      <c r="F11" s="246"/>
    </row>
    <row r="12" spans="1:6" ht="12.75" customHeight="1" x14ac:dyDescent="0.2">
      <c r="A12" s="235" t="s">
        <v>122</v>
      </c>
      <c r="B12" s="235"/>
      <c r="C12" s="235"/>
      <c r="D12" s="235"/>
    </row>
    <row r="13" spans="1:6" x14ac:dyDescent="0.2">
      <c r="A13" s="235" t="s">
        <v>136</v>
      </c>
    </row>
  </sheetData>
  <mergeCells count="4">
    <mergeCell ref="A1:F1"/>
    <mergeCell ref="A9:F9"/>
    <mergeCell ref="A10:F10"/>
    <mergeCell ref="A11:F11"/>
  </mergeCells>
  <pageMargins left="0.78740157499999996" right="0.78740157499999996" top="0.984251969" bottom="0.984251969" header="0.4921259845" footer="0.492125984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A15" sqref="A15"/>
    </sheetView>
  </sheetViews>
  <sheetFormatPr baseColWidth="10" defaultRowHeight="11.25" x14ac:dyDescent="0.2"/>
  <cols>
    <col min="1" max="1" width="35.28515625" style="4" customWidth="1"/>
    <col min="2" max="2" width="11.85546875" style="4" customWidth="1"/>
    <col min="3" max="3" width="10" style="4" customWidth="1"/>
    <col min="4" max="4" width="9.140625" style="4" customWidth="1"/>
    <col min="5" max="5" width="11.7109375" style="4" customWidth="1"/>
    <col min="6" max="6" width="11" style="4" customWidth="1"/>
    <col min="7" max="7" width="11.42578125" style="4" customWidth="1"/>
    <col min="8" max="8" width="13.28515625" style="4" customWidth="1"/>
    <col min="9" max="16384" width="11.42578125" style="4"/>
  </cols>
  <sheetData>
    <row r="1" spans="1:10" s="2" customFormat="1" ht="30.75" customHeight="1" x14ac:dyDescent="0.2">
      <c r="A1" s="249" t="s">
        <v>81</v>
      </c>
      <c r="B1" s="249"/>
      <c r="C1" s="249"/>
      <c r="D1" s="249"/>
      <c r="E1" s="249"/>
      <c r="F1" s="249"/>
      <c r="G1" s="249"/>
      <c r="H1" s="1"/>
    </row>
    <row r="2" spans="1:10" s="2" customFormat="1" ht="12.75" customHeight="1" x14ac:dyDescent="0.2">
      <c r="A2" s="32"/>
      <c r="B2" s="32"/>
      <c r="C2" s="32"/>
      <c r="D2" s="32"/>
      <c r="E2" s="32"/>
      <c r="F2" s="32"/>
      <c r="G2" s="32"/>
      <c r="H2" s="1"/>
    </row>
    <row r="3" spans="1:10" ht="15.75" customHeight="1" x14ac:dyDescent="0.2">
      <c r="A3" s="188"/>
      <c r="B3" s="252" t="s">
        <v>92</v>
      </c>
      <c r="C3" s="253"/>
      <c r="D3" s="254"/>
      <c r="E3" s="252" t="s">
        <v>72</v>
      </c>
      <c r="F3" s="253"/>
      <c r="G3" s="254"/>
      <c r="H3" s="3"/>
    </row>
    <row r="4" spans="1:10" ht="45" x14ac:dyDescent="0.2">
      <c r="A4" s="189"/>
      <c r="B4" s="189" t="s">
        <v>0</v>
      </c>
      <c r="C4" s="189" t="s">
        <v>123</v>
      </c>
      <c r="D4" s="189" t="s">
        <v>124</v>
      </c>
      <c r="E4" s="150" t="s">
        <v>1</v>
      </c>
      <c r="F4" s="150" t="s">
        <v>73</v>
      </c>
      <c r="G4" s="151" t="s">
        <v>74</v>
      </c>
    </row>
    <row r="5" spans="1:10" x14ac:dyDescent="0.2">
      <c r="A5" s="175" t="s">
        <v>101</v>
      </c>
      <c r="B5" s="60">
        <v>84052</v>
      </c>
      <c r="C5" s="65">
        <v>4.2842776105054821</v>
      </c>
      <c r="D5" s="66">
        <v>4.5660179612839649</v>
      </c>
      <c r="E5" s="64">
        <v>5.6805894334498452</v>
      </c>
      <c r="F5" s="65">
        <v>0.12427761050548192</v>
      </c>
      <c r="G5" s="66">
        <v>0.20601796128396455</v>
      </c>
    </row>
    <row r="6" spans="1:10" x14ac:dyDescent="0.2">
      <c r="A6" s="190" t="s">
        <v>103</v>
      </c>
      <c r="B6" s="60">
        <v>49954</v>
      </c>
      <c r="C6" s="68">
        <v>5.3280288405132419</v>
      </c>
      <c r="D6" s="69">
        <v>5.6308221699337215</v>
      </c>
      <c r="E6" s="67">
        <v>2.076096285095427</v>
      </c>
      <c r="F6" s="68">
        <v>0.10802884051324213</v>
      </c>
      <c r="G6" s="69">
        <v>0.16082216993372178</v>
      </c>
    </row>
    <row r="7" spans="1:10" x14ac:dyDescent="0.2">
      <c r="A7" s="171" t="s">
        <v>2</v>
      </c>
      <c r="B7" s="60">
        <v>103615</v>
      </c>
      <c r="C7" s="61">
        <v>6.2655671664083608</v>
      </c>
      <c r="D7" s="61">
        <v>6.6189456737003258</v>
      </c>
      <c r="E7" s="67">
        <v>4.8066516290219798</v>
      </c>
      <c r="F7" s="68">
        <v>0.22436898494571089</v>
      </c>
      <c r="G7" s="69">
        <v>0.23247501671651616</v>
      </c>
    </row>
    <row r="8" spans="1:10" x14ac:dyDescent="0.2">
      <c r="A8" s="171" t="s">
        <v>3</v>
      </c>
      <c r="B8" s="62">
        <v>51883</v>
      </c>
      <c r="C8" s="63">
        <v>5.2612151811961976</v>
      </c>
      <c r="D8" s="63">
        <v>5.5503459530910311</v>
      </c>
      <c r="E8" s="70">
        <v>0.69871707780991021</v>
      </c>
      <c r="F8" s="71">
        <v>3.6590704566207499E-2</v>
      </c>
      <c r="G8" s="72">
        <v>3.6027114577331432E-2</v>
      </c>
      <c r="H8" s="5"/>
    </row>
    <row r="9" spans="1:10" x14ac:dyDescent="0.2">
      <c r="A9" s="182" t="s">
        <v>102</v>
      </c>
      <c r="B9" s="204">
        <v>239550</v>
      </c>
      <c r="C9" s="205">
        <v>5.2056475245304323</v>
      </c>
      <c r="D9" s="205">
        <v>5.5147161712134656</v>
      </c>
      <c r="E9" s="73">
        <v>4.1884133611691023</v>
      </c>
      <c r="F9" s="74">
        <v>0.13564752453043205</v>
      </c>
      <c r="G9" s="75">
        <v>0.17695860280826547</v>
      </c>
      <c r="H9" s="5"/>
      <c r="I9" s="57"/>
    </row>
    <row r="10" spans="1:10" x14ac:dyDescent="0.2">
      <c r="A10" s="182" t="s">
        <v>125</v>
      </c>
      <c r="B10" s="206">
        <v>242057</v>
      </c>
      <c r="C10" s="207">
        <v>5.1830513874887476</v>
      </c>
      <c r="D10" s="207">
        <v>5.4925465144264738</v>
      </c>
      <c r="E10" s="73">
        <v>4.2423537720816862</v>
      </c>
      <c r="F10" s="74">
        <v>0.13788396591332752</v>
      </c>
      <c r="G10" s="75">
        <v>0.17194293183363385</v>
      </c>
    </row>
    <row r="11" spans="1:10" x14ac:dyDescent="0.2">
      <c r="A11" s="6"/>
      <c r="B11" s="7"/>
      <c r="C11" s="8"/>
      <c r="D11" s="9"/>
      <c r="E11" s="10"/>
      <c r="F11" s="11"/>
      <c r="G11" s="11"/>
    </row>
    <row r="12" spans="1:10" x14ac:dyDescent="0.2">
      <c r="A12" s="12" t="s">
        <v>82</v>
      </c>
      <c r="B12" s="12"/>
      <c r="C12" s="12"/>
    </row>
    <row r="13" spans="1:10" x14ac:dyDescent="0.2">
      <c r="A13" s="12" t="s">
        <v>4</v>
      </c>
      <c r="B13" s="12"/>
      <c r="C13" s="12"/>
    </row>
    <row r="14" spans="1:10" ht="11.25" customHeight="1" x14ac:dyDescent="0.2">
      <c r="A14" s="13" t="s">
        <v>5</v>
      </c>
      <c r="B14" s="13"/>
      <c r="C14" s="13"/>
      <c r="D14" s="13"/>
      <c r="E14" s="13"/>
      <c r="F14" s="13"/>
      <c r="G14" s="13"/>
      <c r="H14" s="13"/>
      <c r="J14" s="193"/>
    </row>
    <row r="15" spans="1:10" ht="11.25" customHeight="1" x14ac:dyDescent="0.2">
      <c r="A15" s="13" t="s">
        <v>6</v>
      </c>
      <c r="B15" s="13"/>
      <c r="C15" s="13"/>
      <c r="D15" s="13"/>
      <c r="E15" s="13"/>
      <c r="F15" s="13"/>
      <c r="G15" s="13"/>
      <c r="H15" s="13"/>
      <c r="J15" s="193"/>
    </row>
    <row r="16" spans="1:10" ht="22.5" customHeight="1" x14ac:dyDescent="0.2">
      <c r="A16" s="255" t="s">
        <v>7</v>
      </c>
      <c r="B16" s="255"/>
      <c r="C16" s="255"/>
      <c r="D16" s="255"/>
      <c r="E16" s="255"/>
      <c r="F16" s="255"/>
      <c r="G16" s="255"/>
      <c r="H16" s="13"/>
      <c r="J16" s="193"/>
    </row>
    <row r="17" spans="1:8" ht="35.25" customHeight="1" x14ac:dyDescent="0.2">
      <c r="A17" s="250" t="s">
        <v>126</v>
      </c>
      <c r="B17" s="250"/>
      <c r="C17" s="250"/>
      <c r="D17" s="250"/>
      <c r="E17" s="250"/>
      <c r="F17" s="250"/>
      <c r="G17" s="250"/>
      <c r="H17" s="14"/>
    </row>
    <row r="18" spans="1:8" x14ac:dyDescent="0.2">
      <c r="A18" s="251" t="s">
        <v>127</v>
      </c>
      <c r="B18" s="251"/>
      <c r="C18" s="251"/>
      <c r="D18" s="251"/>
      <c r="E18" s="251"/>
      <c r="F18" s="251"/>
      <c r="G18" s="251"/>
    </row>
    <row r="19" spans="1:8" x14ac:dyDescent="0.2">
      <c r="G19" s="15"/>
      <c r="H19" s="15"/>
    </row>
  </sheetData>
  <mergeCells count="6">
    <mergeCell ref="A1:G1"/>
    <mergeCell ref="A17:G17"/>
    <mergeCell ref="A18:G18"/>
    <mergeCell ref="B3:D3"/>
    <mergeCell ref="E3:G3"/>
    <mergeCell ref="A16:G16"/>
  </mergeCells>
  <pageMargins left="0.17" right="0.17" top="0.984251969" bottom="0.984251969" header="0.4921259845" footer="0.49212598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A23" sqref="A23:I23"/>
    </sheetView>
  </sheetViews>
  <sheetFormatPr baseColWidth="10" defaultRowHeight="12.75" x14ac:dyDescent="0.2"/>
  <cols>
    <col min="1" max="1" width="30.7109375" style="16" customWidth="1"/>
    <col min="2" max="2" width="14" style="16" bestFit="1" customWidth="1"/>
    <col min="3" max="3" width="12.5703125" style="16" bestFit="1" customWidth="1"/>
    <col min="4" max="4" width="11.7109375" style="16" bestFit="1" customWidth="1"/>
    <col min="5" max="5" width="11.5703125" style="16" bestFit="1" customWidth="1"/>
    <col min="6" max="6" width="14.140625" style="16" bestFit="1" customWidth="1"/>
    <col min="7" max="7" width="12.5703125" style="16" bestFit="1" customWidth="1"/>
    <col min="8" max="8" width="11.7109375" style="16" bestFit="1" customWidth="1"/>
    <col min="9" max="9" width="11.5703125" style="16" bestFit="1" customWidth="1"/>
    <col min="10" max="16384" width="11.42578125" style="16"/>
  </cols>
  <sheetData>
    <row r="1" spans="1:11" x14ac:dyDescent="0.2">
      <c r="A1" s="256" t="s">
        <v>85</v>
      </c>
      <c r="B1" s="256"/>
      <c r="C1" s="256"/>
      <c r="D1" s="256"/>
      <c r="E1" s="256"/>
      <c r="F1" s="256"/>
      <c r="G1" s="256"/>
      <c r="H1" s="256"/>
      <c r="I1" s="256"/>
    </row>
    <row r="2" spans="1:11" x14ac:dyDescent="0.2">
      <c r="A2" s="256"/>
      <c r="B2" s="256"/>
      <c r="C2" s="256"/>
      <c r="D2" s="256"/>
      <c r="E2" s="256"/>
      <c r="F2" s="256"/>
      <c r="G2" s="256"/>
      <c r="H2" s="256"/>
      <c r="I2" s="256"/>
    </row>
    <row r="3" spans="1:11" x14ac:dyDescent="0.2">
      <c r="A3" s="33"/>
      <c r="B3" s="33"/>
      <c r="C3" s="33"/>
      <c r="D3" s="33"/>
      <c r="E3" s="33"/>
      <c r="F3" s="33"/>
      <c r="G3" s="33"/>
      <c r="H3" s="33"/>
      <c r="I3" s="33"/>
    </row>
    <row r="4" spans="1:11" ht="16.5" customHeight="1" x14ac:dyDescent="0.2">
      <c r="A4" s="257"/>
      <c r="B4" s="252" t="s">
        <v>92</v>
      </c>
      <c r="C4" s="253"/>
      <c r="D4" s="253"/>
      <c r="E4" s="253"/>
      <c r="F4" s="252" t="s">
        <v>72</v>
      </c>
      <c r="G4" s="253"/>
      <c r="H4" s="253"/>
      <c r="I4" s="254"/>
    </row>
    <row r="5" spans="1:11" ht="45" x14ac:dyDescent="0.2">
      <c r="A5" s="258"/>
      <c r="B5" s="149" t="s">
        <v>8</v>
      </c>
      <c r="C5" s="149" t="s">
        <v>9</v>
      </c>
      <c r="D5" s="149" t="s">
        <v>10</v>
      </c>
      <c r="E5" s="150" t="s">
        <v>23</v>
      </c>
      <c r="F5" s="151" t="s">
        <v>11</v>
      </c>
      <c r="G5" s="149" t="s">
        <v>12</v>
      </c>
      <c r="H5" s="149" t="s">
        <v>13</v>
      </c>
      <c r="I5" s="151" t="s">
        <v>128</v>
      </c>
    </row>
    <row r="6" spans="1:11" x14ac:dyDescent="0.2">
      <c r="A6" s="152" t="s">
        <v>14</v>
      </c>
      <c r="B6" s="80">
        <v>1608985</v>
      </c>
      <c r="C6" s="80">
        <v>69302</v>
      </c>
      <c r="D6" s="81">
        <v>3914.9255636418002</v>
      </c>
      <c r="E6" s="82">
        <v>4.5505039241286775</v>
      </c>
      <c r="F6" s="82">
        <v>2.956656059494017</v>
      </c>
      <c r="G6" s="82">
        <v>5.5210426944393687</v>
      </c>
      <c r="H6" s="82">
        <v>63.904947170852033</v>
      </c>
      <c r="I6" s="96">
        <v>0.19515143312277239</v>
      </c>
      <c r="J6" s="17"/>
      <c r="K6" s="79"/>
    </row>
    <row r="7" spans="1:11" x14ac:dyDescent="0.2">
      <c r="A7" s="153" t="s">
        <v>15</v>
      </c>
      <c r="B7" s="83">
        <v>352886</v>
      </c>
      <c r="C7" s="83">
        <v>14750</v>
      </c>
      <c r="D7" s="84">
        <v>1612.4566735795333</v>
      </c>
      <c r="E7" s="85">
        <v>4.636754270098427</v>
      </c>
      <c r="F7" s="85">
        <v>0.58173837449585997</v>
      </c>
      <c r="G7" s="85">
        <v>6.4367152547265123</v>
      </c>
      <c r="H7" s="85">
        <v>5.2450484970559161</v>
      </c>
      <c r="I7" s="97">
        <v>0.25017403642412273</v>
      </c>
      <c r="J7" s="17"/>
      <c r="K7" s="79"/>
    </row>
    <row r="8" spans="1:11" s="21" customFormat="1" x14ac:dyDescent="0.2">
      <c r="A8" s="154" t="s">
        <v>93</v>
      </c>
      <c r="B8" s="86">
        <v>1961871</v>
      </c>
      <c r="C8" s="86">
        <v>84052</v>
      </c>
      <c r="D8" s="86">
        <v>5527.3822372213272</v>
      </c>
      <c r="E8" s="87">
        <v>4.5660179612839649</v>
      </c>
      <c r="F8" s="87">
        <v>2.5212371918412395</v>
      </c>
      <c r="G8" s="87">
        <v>5.6805894334498452</v>
      </c>
      <c r="H8" s="87">
        <v>40.981936206222116</v>
      </c>
      <c r="I8" s="98">
        <v>0.20494015674912447</v>
      </c>
      <c r="J8" s="19"/>
      <c r="K8" s="20"/>
    </row>
    <row r="9" spans="1:11" x14ac:dyDescent="0.2">
      <c r="A9" s="155" t="s">
        <v>94</v>
      </c>
      <c r="B9" s="88">
        <v>937570</v>
      </c>
      <c r="C9" s="88">
        <v>49954</v>
      </c>
      <c r="D9" s="208">
        <v>2838.899418647597</v>
      </c>
      <c r="E9" s="209">
        <v>5.6308221699337215</v>
      </c>
      <c r="F9" s="95">
        <v>1.8882155083300173E-2</v>
      </c>
      <c r="G9" s="95">
        <v>2.076096285095427</v>
      </c>
      <c r="H9" s="95">
        <v>23.668627389920001</v>
      </c>
      <c r="I9" s="99">
        <v>0.16528427890312791</v>
      </c>
      <c r="J9" s="17"/>
      <c r="K9" s="18"/>
    </row>
    <row r="10" spans="1:11" x14ac:dyDescent="0.2">
      <c r="A10" s="152" t="s">
        <v>16</v>
      </c>
      <c r="B10" s="80">
        <v>1221324</v>
      </c>
      <c r="C10" s="80">
        <v>80133</v>
      </c>
      <c r="D10" s="80">
        <v>4118.6829136401184</v>
      </c>
      <c r="E10" s="93">
        <v>6.8983892000517582</v>
      </c>
      <c r="F10" s="82">
        <v>-0.23973685306785575</v>
      </c>
      <c r="G10" s="82">
        <v>3.7857790441652632</v>
      </c>
      <c r="H10" s="82">
        <v>1.2617803628515125</v>
      </c>
      <c r="I10" s="96">
        <v>0.25948666865155978</v>
      </c>
      <c r="J10" s="17"/>
      <c r="K10" s="18"/>
    </row>
    <row r="11" spans="1:11" x14ac:dyDescent="0.2">
      <c r="A11" s="153" t="s">
        <v>17</v>
      </c>
      <c r="B11" s="83">
        <v>432397</v>
      </c>
      <c r="C11" s="83">
        <v>23482</v>
      </c>
      <c r="D11" s="83">
        <v>1725.2116709336531</v>
      </c>
      <c r="E11" s="94">
        <v>5.8296453654705402</v>
      </c>
      <c r="F11" s="85">
        <v>4.8944619512348959</v>
      </c>
      <c r="G11" s="85">
        <v>8.4468664850136239</v>
      </c>
      <c r="H11" s="85">
        <v>8.9868986355432323</v>
      </c>
      <c r="I11" s="97">
        <v>0.19287449122737943</v>
      </c>
      <c r="J11" s="17"/>
      <c r="K11" s="18"/>
    </row>
    <row r="12" spans="1:11" s="21" customFormat="1" x14ac:dyDescent="0.2">
      <c r="A12" s="156" t="s">
        <v>2</v>
      </c>
      <c r="B12" s="86">
        <v>1653721</v>
      </c>
      <c r="C12" s="86">
        <v>103615</v>
      </c>
      <c r="D12" s="86">
        <v>5843.8945845737817</v>
      </c>
      <c r="E12" s="87">
        <v>6.6189456737003276</v>
      </c>
      <c r="F12" s="87">
        <v>1.0535417481423544</v>
      </c>
      <c r="G12" s="87">
        <v>4.8066516290219798</v>
      </c>
      <c r="H12" s="87">
        <v>3.4259961951025568</v>
      </c>
      <c r="I12" s="98">
        <v>0.23247501671651793</v>
      </c>
      <c r="J12" s="19"/>
      <c r="K12" s="20"/>
    </row>
    <row r="13" spans="1:11" x14ac:dyDescent="0.2">
      <c r="A13" s="157" t="s">
        <v>18</v>
      </c>
      <c r="B13" s="80">
        <v>863945</v>
      </c>
      <c r="C13" s="80">
        <v>45816</v>
      </c>
      <c r="D13" s="80">
        <v>2293.3285290647241</v>
      </c>
      <c r="E13" s="93">
        <v>5.5685638008281462</v>
      </c>
      <c r="F13" s="82">
        <v>-0.25111993719115133</v>
      </c>
      <c r="G13" s="82">
        <v>0.23628248884221581</v>
      </c>
      <c r="H13" s="82">
        <v>-2.5421923038853511</v>
      </c>
      <c r="I13" s="96">
        <v>1.9546328586046435E-2</v>
      </c>
      <c r="J13" s="17"/>
      <c r="K13" s="18"/>
    </row>
    <row r="14" spans="1:11" x14ac:dyDescent="0.2">
      <c r="A14" s="158" t="s">
        <v>19</v>
      </c>
      <c r="B14" s="83">
        <v>122196</v>
      </c>
      <c r="C14" s="83">
        <v>6067</v>
      </c>
      <c r="D14" s="83">
        <v>557.90855620670027</v>
      </c>
      <c r="E14" s="94">
        <v>5.4215428951902682</v>
      </c>
      <c r="F14" s="85">
        <v>1.7986120946041639</v>
      </c>
      <c r="G14" s="85">
        <v>4.3336199484092859</v>
      </c>
      <c r="H14" s="85">
        <v>10.76402952362845</v>
      </c>
      <c r="I14" s="97">
        <v>0.1575900325410311</v>
      </c>
      <c r="J14" s="17"/>
      <c r="K14" s="18"/>
    </row>
    <row r="15" spans="1:11" s="21" customFormat="1" x14ac:dyDescent="0.2">
      <c r="A15" s="159" t="s">
        <v>3</v>
      </c>
      <c r="B15" s="89">
        <v>986141</v>
      </c>
      <c r="C15" s="89">
        <v>51883</v>
      </c>
      <c r="D15" s="89">
        <v>2851.2370852714266</v>
      </c>
      <c r="E15" s="90">
        <v>5.5503459530910311</v>
      </c>
      <c r="F15" s="87">
        <v>-1.6224597097622385E-3</v>
      </c>
      <c r="G15" s="87">
        <v>0.69871707780991021</v>
      </c>
      <c r="H15" s="87">
        <v>-0.19616571598596128</v>
      </c>
      <c r="I15" s="98">
        <v>3.6027114577331432E-2</v>
      </c>
      <c r="J15" s="19"/>
      <c r="K15" s="20"/>
    </row>
    <row r="16" spans="1:11" s="21" customFormat="1" x14ac:dyDescent="0.2">
      <c r="A16" s="160" t="s">
        <v>129</v>
      </c>
      <c r="B16" s="91">
        <v>4601733</v>
      </c>
      <c r="C16" s="91">
        <v>239550</v>
      </c>
      <c r="D16" s="91">
        <v>14222.513907066535</v>
      </c>
      <c r="E16" s="205">
        <v>5.5147161712134656</v>
      </c>
      <c r="F16" s="92">
        <v>1.4433031961785268</v>
      </c>
      <c r="G16" s="92">
        <v>4.1884133611691023</v>
      </c>
      <c r="H16" s="92">
        <v>14.441235877674222</v>
      </c>
      <c r="I16" s="100">
        <v>0.17225929401918627</v>
      </c>
      <c r="J16" s="19"/>
      <c r="K16" s="20"/>
    </row>
    <row r="17" spans="1:11" s="21" customFormat="1" x14ac:dyDescent="0.2">
      <c r="A17" s="34"/>
      <c r="B17" s="35"/>
      <c r="C17" s="35"/>
      <c r="D17" s="35"/>
      <c r="E17" s="36"/>
      <c r="F17" s="36"/>
      <c r="G17" s="36"/>
      <c r="H17" s="36"/>
      <c r="I17" s="37"/>
      <c r="J17" s="19"/>
      <c r="K17" s="20"/>
    </row>
    <row r="18" spans="1:11" x14ac:dyDescent="0.2">
      <c r="A18" s="12" t="s">
        <v>82</v>
      </c>
      <c r="B18" s="76"/>
      <c r="C18" s="76"/>
      <c r="D18" s="76"/>
      <c r="F18" s="77"/>
      <c r="G18" s="77"/>
      <c r="H18" s="77"/>
      <c r="I18" s="77"/>
    </row>
    <row r="19" spans="1:11" x14ac:dyDescent="0.2">
      <c r="A19" s="12" t="s">
        <v>20</v>
      </c>
      <c r="B19" s="22"/>
      <c r="C19" s="22"/>
      <c r="D19" s="22"/>
      <c r="E19" s="22"/>
      <c r="F19" s="22"/>
      <c r="G19" s="78"/>
      <c r="H19" s="22"/>
      <c r="I19" s="22"/>
      <c r="J19" s="23"/>
    </row>
    <row r="20" spans="1:11" s="4" customFormat="1" ht="11.25" x14ac:dyDescent="0.2">
      <c r="A20" s="250" t="s">
        <v>21</v>
      </c>
      <c r="B20" s="250"/>
      <c r="C20" s="250"/>
      <c r="D20" s="250"/>
      <c r="E20" s="250"/>
      <c r="F20" s="250"/>
      <c r="G20" s="250"/>
      <c r="H20" s="250"/>
      <c r="I20" s="250"/>
    </row>
    <row r="21" spans="1:11" s="4" customFormat="1" ht="11.25" x14ac:dyDescent="0.2">
      <c r="A21" s="250"/>
      <c r="B21" s="250"/>
      <c r="C21" s="250"/>
      <c r="D21" s="250"/>
      <c r="E21" s="250"/>
      <c r="F21" s="250"/>
      <c r="G21" s="250"/>
      <c r="H21" s="250"/>
      <c r="I21" s="250"/>
    </row>
    <row r="22" spans="1:11" ht="23.25" customHeight="1" x14ac:dyDescent="0.2">
      <c r="A22" s="255" t="s">
        <v>22</v>
      </c>
      <c r="B22" s="255"/>
      <c r="C22" s="255"/>
      <c r="D22" s="255"/>
      <c r="E22" s="255"/>
      <c r="F22" s="255"/>
      <c r="G22" s="255"/>
      <c r="H22" s="255"/>
      <c r="I22" s="255"/>
    </row>
    <row r="23" spans="1:11" ht="23.25" customHeight="1" x14ac:dyDescent="0.2">
      <c r="A23" s="255" t="s">
        <v>126</v>
      </c>
      <c r="B23" s="255"/>
      <c r="C23" s="255"/>
      <c r="D23" s="255"/>
      <c r="E23" s="255"/>
      <c r="F23" s="255"/>
      <c r="G23" s="255"/>
      <c r="H23" s="255"/>
      <c r="I23" s="255"/>
      <c r="J23" s="14"/>
      <c r="K23" s="24"/>
    </row>
    <row r="24" spans="1:11" x14ac:dyDescent="0.2">
      <c r="A24" s="38"/>
      <c r="B24" s="38"/>
      <c r="C24" s="38"/>
      <c r="D24" s="38"/>
      <c r="E24" s="38"/>
      <c r="F24" s="38"/>
      <c r="G24" s="38"/>
      <c r="H24" s="38"/>
      <c r="I24" s="38"/>
      <c r="J24" s="14"/>
    </row>
    <row r="25" spans="1:11" x14ac:dyDescent="0.2">
      <c r="A25" s="38"/>
      <c r="B25" s="38"/>
      <c r="C25" s="38"/>
      <c r="D25" s="38"/>
      <c r="E25" s="38"/>
      <c r="F25" s="38"/>
      <c r="G25" s="38"/>
      <c r="H25" s="38"/>
      <c r="I25" s="38"/>
    </row>
  </sheetData>
  <mergeCells count="7">
    <mergeCell ref="A23:I23"/>
    <mergeCell ref="A22:I22"/>
    <mergeCell ref="A1:I2"/>
    <mergeCell ref="A4:A5"/>
    <mergeCell ref="B4:E4"/>
    <mergeCell ref="F4:I4"/>
    <mergeCell ref="A20:I21"/>
  </mergeCells>
  <pageMargins left="0.78740157499999996" right="0.78740157499999996" top="0.984251969" bottom="0.984251969" header="0.4921259845" footer="0.4921259845"/>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G40"/>
  <sheetViews>
    <sheetView zoomScaleNormal="100" workbookViewId="0">
      <selection activeCell="O19" sqref="O19"/>
    </sheetView>
  </sheetViews>
  <sheetFormatPr baseColWidth="10" defaultRowHeight="12.75" x14ac:dyDescent="0.2"/>
  <cols>
    <col min="1" max="1" width="33.5703125" style="22" customWidth="1"/>
    <col min="2" max="16384" width="11.42578125" style="22"/>
  </cols>
  <sheetData>
    <row r="1" spans="1:9" customFormat="1" ht="14.25" x14ac:dyDescent="0.2">
      <c r="A1" s="21" t="s">
        <v>87</v>
      </c>
      <c r="B1" s="22"/>
      <c r="C1" s="16"/>
      <c r="D1" s="16"/>
      <c r="E1" s="16"/>
      <c r="F1" s="16"/>
      <c r="G1" s="16"/>
      <c r="H1" s="16"/>
      <c r="I1" s="16"/>
    </row>
    <row r="2" spans="1:9" customFormat="1" x14ac:dyDescent="0.2">
      <c r="A2" s="39"/>
      <c r="B2" s="22"/>
      <c r="C2" s="16"/>
      <c r="D2" s="16"/>
      <c r="E2" s="16"/>
      <c r="F2" s="16"/>
      <c r="G2" s="16"/>
      <c r="H2" s="16"/>
      <c r="I2" s="16"/>
    </row>
    <row r="3" spans="1:9" customFormat="1" x14ac:dyDescent="0.2">
      <c r="A3" s="161"/>
      <c r="B3" s="260" t="s">
        <v>92</v>
      </c>
      <c r="C3" s="261"/>
      <c r="D3" s="261"/>
      <c r="E3" s="262"/>
      <c r="F3" s="260" t="s">
        <v>72</v>
      </c>
      <c r="G3" s="261"/>
      <c r="H3" s="261"/>
      <c r="I3" s="262"/>
    </row>
    <row r="4" spans="1:9" customFormat="1" ht="45" x14ac:dyDescent="0.2">
      <c r="A4" s="162"/>
      <c r="B4" s="163" t="s">
        <v>8</v>
      </c>
      <c r="C4" s="162" t="s">
        <v>9</v>
      </c>
      <c r="D4" s="162" t="s">
        <v>10</v>
      </c>
      <c r="E4" s="163" t="s">
        <v>131</v>
      </c>
      <c r="F4" s="164" t="s">
        <v>130</v>
      </c>
      <c r="G4" s="165" t="s">
        <v>24</v>
      </c>
      <c r="H4" s="165" t="s">
        <v>25</v>
      </c>
      <c r="I4" s="165" t="s">
        <v>128</v>
      </c>
    </row>
    <row r="5" spans="1:9" s="26" customFormat="1" ht="11.25" x14ac:dyDescent="0.2">
      <c r="A5" s="166" t="s">
        <v>26</v>
      </c>
      <c r="B5" s="58">
        <v>7604</v>
      </c>
      <c r="C5" s="58">
        <v>316</v>
      </c>
      <c r="D5" s="58">
        <v>33.614819009109503</v>
      </c>
      <c r="E5" s="114">
        <v>4.5977751053275844</v>
      </c>
      <c r="F5" s="103">
        <v>-0.7310704960835509</v>
      </c>
      <c r="G5" s="103">
        <v>-2.7692307692307692</v>
      </c>
      <c r="H5" s="104">
        <v>-74.268319683884769</v>
      </c>
      <c r="I5" s="103">
        <v>-1.3504745891083427</v>
      </c>
    </row>
    <row r="6" spans="1:9" s="26" customFormat="1" ht="11.25" x14ac:dyDescent="0.2">
      <c r="A6" s="167" t="s">
        <v>27</v>
      </c>
      <c r="B6" s="60">
        <v>31285</v>
      </c>
      <c r="C6" s="60">
        <v>1481</v>
      </c>
      <c r="D6" s="60">
        <v>29.582118949938998</v>
      </c>
      <c r="E6" s="115">
        <v>4.8284549111393282</v>
      </c>
      <c r="F6" s="105">
        <v>-1.7770242692537126</v>
      </c>
      <c r="G6" s="105">
        <v>-1.5946843853820596</v>
      </c>
      <c r="H6" s="106">
        <v>-8.2107190392476816</v>
      </c>
      <c r="I6" s="105">
        <v>2.1439834210239539E-3</v>
      </c>
    </row>
    <row r="7" spans="1:9" s="26" customFormat="1" ht="11.25" x14ac:dyDescent="0.2">
      <c r="A7" s="167" t="s">
        <v>28</v>
      </c>
      <c r="B7" s="60">
        <v>145304</v>
      </c>
      <c r="C7" s="60">
        <v>8665</v>
      </c>
      <c r="D7" s="60">
        <v>103.830943936304</v>
      </c>
      <c r="E7" s="115">
        <v>6.0348173098719258</v>
      </c>
      <c r="F7" s="105">
        <v>-0.78590693387047217</v>
      </c>
      <c r="G7" s="105">
        <v>1.7138161756074657</v>
      </c>
      <c r="H7" s="106">
        <v>-7.5859866946271044</v>
      </c>
      <c r="I7" s="105">
        <v>0.14129772234182525</v>
      </c>
    </row>
    <row r="8" spans="1:9" s="26" customFormat="1" ht="11.25" x14ac:dyDescent="0.2">
      <c r="A8" s="167" t="s">
        <v>29</v>
      </c>
      <c r="B8" s="60">
        <v>11191</v>
      </c>
      <c r="C8" s="60">
        <v>551</v>
      </c>
      <c r="D8" s="60">
        <v>86.105003201687794</v>
      </c>
      <c r="E8" s="115">
        <v>5.6930122705896506</v>
      </c>
      <c r="F8" s="105">
        <v>0.53000359324469992</v>
      </c>
      <c r="G8" s="105">
        <v>0.73126142595978061</v>
      </c>
      <c r="H8" s="106">
        <v>150.36648273795856</v>
      </c>
      <c r="I8" s="105">
        <v>0.47030668676935949</v>
      </c>
    </row>
    <row r="9" spans="1:9" s="26" customFormat="1" ht="11.25" x14ac:dyDescent="0.2">
      <c r="A9" s="167" t="s">
        <v>30</v>
      </c>
      <c r="B9" s="60">
        <v>57971</v>
      </c>
      <c r="C9" s="60">
        <v>4209</v>
      </c>
      <c r="D9" s="60">
        <v>486.32950694007798</v>
      </c>
      <c r="E9" s="115">
        <v>8.0994454243329912</v>
      </c>
      <c r="F9" s="105">
        <v>-1.619007212558337</v>
      </c>
      <c r="G9" s="105">
        <v>-5.8389261744966436</v>
      </c>
      <c r="H9" s="106">
        <v>218.50631869914037</v>
      </c>
      <c r="I9" s="105">
        <v>0.25440394189907067</v>
      </c>
    </row>
    <row r="10" spans="1:9" s="26" customFormat="1" ht="11.25" x14ac:dyDescent="0.2">
      <c r="A10" s="167" t="s">
        <v>75</v>
      </c>
      <c r="B10" s="60">
        <v>50054</v>
      </c>
      <c r="C10" s="60">
        <v>3857</v>
      </c>
      <c r="D10" s="60">
        <v>51.959326406571492</v>
      </c>
      <c r="E10" s="115">
        <v>7.8182313820684257</v>
      </c>
      <c r="F10" s="105">
        <v>-3.6385338056368397</v>
      </c>
      <c r="G10" s="105">
        <v>-1.0264305876315114</v>
      </c>
      <c r="H10" s="106">
        <v>11.643011617095404</v>
      </c>
      <c r="I10" s="105">
        <v>0.22632356008272492</v>
      </c>
    </row>
    <row r="11" spans="1:9" s="26" customFormat="1" ht="11.25" x14ac:dyDescent="0.2">
      <c r="A11" s="168" t="s">
        <v>31</v>
      </c>
      <c r="B11" s="59">
        <v>39489</v>
      </c>
      <c r="C11" s="59">
        <v>3251</v>
      </c>
      <c r="D11" s="59">
        <v>36.983557914653296</v>
      </c>
      <c r="E11" s="115">
        <v>8.3381522022535783</v>
      </c>
      <c r="F11" s="105">
        <v>-4.301570376114773</v>
      </c>
      <c r="G11" s="105">
        <v>-1.035007610350076</v>
      </c>
      <c r="H11" s="106">
        <v>18.644902564829817</v>
      </c>
      <c r="I11" s="105">
        <v>0.30167576604766744</v>
      </c>
    </row>
    <row r="12" spans="1:9" s="26" customFormat="1" ht="11.25" x14ac:dyDescent="0.2">
      <c r="A12" s="168" t="s">
        <v>32</v>
      </c>
      <c r="B12" s="59">
        <v>10565</v>
      </c>
      <c r="C12" s="59">
        <v>606</v>
      </c>
      <c r="D12" s="59">
        <v>14.975768491918199</v>
      </c>
      <c r="E12" s="115">
        <v>5.8776693657540759</v>
      </c>
      <c r="F12" s="105">
        <v>-1.0767790262172285</v>
      </c>
      <c r="G12" s="105">
        <v>-0.98039215686274506</v>
      </c>
      <c r="H12" s="106">
        <v>-2.5583634970126155</v>
      </c>
      <c r="I12" s="105">
        <v>3.4281446281863026E-3</v>
      </c>
    </row>
    <row r="13" spans="1:9" s="26" customFormat="1" ht="11.25" x14ac:dyDescent="0.2">
      <c r="A13" s="167" t="s">
        <v>95</v>
      </c>
      <c r="B13" s="60">
        <v>1024301</v>
      </c>
      <c r="C13" s="60">
        <v>34098</v>
      </c>
      <c r="D13" s="60">
        <v>2688.4828185737301</v>
      </c>
      <c r="E13" s="115">
        <v>3.591374295111859</v>
      </c>
      <c r="F13" s="105">
        <v>4.9240394947507298</v>
      </c>
      <c r="G13" s="105">
        <v>11.445940645836057</v>
      </c>
      <c r="H13" s="106">
        <v>65.438792201610809</v>
      </c>
      <c r="I13" s="105">
        <v>0.29081716023462434</v>
      </c>
    </row>
    <row r="14" spans="1:9" s="26" customFormat="1" ht="11.25" x14ac:dyDescent="0.2">
      <c r="A14" s="167" t="s">
        <v>33</v>
      </c>
      <c r="B14" s="60">
        <v>179229</v>
      </c>
      <c r="C14" s="60">
        <v>10462</v>
      </c>
      <c r="D14" s="60">
        <v>394.72530850259403</v>
      </c>
      <c r="E14" s="115">
        <v>6.0574601813895033</v>
      </c>
      <c r="F14" s="105">
        <v>0.87746946586367991</v>
      </c>
      <c r="G14" s="105">
        <v>-0.86231403392400263</v>
      </c>
      <c r="H14" s="106">
        <v>93.498547719161351</v>
      </c>
      <c r="I14" s="105">
        <v>2.9805626940779817E-3</v>
      </c>
    </row>
    <row r="15" spans="1:9" s="26" customFormat="1" ht="11.25" x14ac:dyDescent="0.2">
      <c r="A15" s="167" t="s">
        <v>34</v>
      </c>
      <c r="B15" s="60">
        <v>78767</v>
      </c>
      <c r="C15" s="60">
        <v>4184</v>
      </c>
      <c r="D15" s="60">
        <v>28.5705865052043</v>
      </c>
      <c r="E15" s="115">
        <v>5.3517424937180227</v>
      </c>
      <c r="F15" s="105">
        <v>1.9809158822843973</v>
      </c>
      <c r="G15" s="105">
        <v>11.931514178705189</v>
      </c>
      <c r="H15" s="106">
        <v>-10.949193107128167</v>
      </c>
      <c r="I15" s="105">
        <v>0.47055411600427011</v>
      </c>
    </row>
    <row r="16" spans="1:9" s="26" customFormat="1" ht="11.25" x14ac:dyDescent="0.2">
      <c r="A16" s="167" t="s">
        <v>35</v>
      </c>
      <c r="B16" s="196">
        <v>19967</v>
      </c>
      <c r="C16" s="196">
        <v>1366</v>
      </c>
      <c r="D16" s="196">
        <v>10.82</v>
      </c>
      <c r="E16" s="197">
        <v>6.9</v>
      </c>
      <c r="F16" s="198">
        <v>-2.0793487322838509</v>
      </c>
      <c r="G16" s="105">
        <v>-3.6671368124118473</v>
      </c>
      <c r="H16" s="106">
        <v>-23.633278186633383</v>
      </c>
      <c r="I16" s="105">
        <v>-0.12353231889596383</v>
      </c>
    </row>
    <row r="17" spans="1:215" s="26" customFormat="1" ht="11.25" x14ac:dyDescent="0.2">
      <c r="A17" s="167" t="s">
        <v>36</v>
      </c>
      <c r="B17" s="60">
        <v>3312</v>
      </c>
      <c r="C17" s="60">
        <v>113</v>
      </c>
      <c r="D17" s="60">
        <v>0.87565640389667998</v>
      </c>
      <c r="E17" s="115">
        <v>3.4382746498761074</v>
      </c>
      <c r="F17" s="105">
        <v>0.88333840999086211</v>
      </c>
      <c r="G17" s="105">
        <v>4.6296296296296298</v>
      </c>
      <c r="H17" s="106">
        <v>-80.03105418678696</v>
      </c>
      <c r="I17" s="105">
        <v>1.5030946223706376E-2</v>
      </c>
    </row>
    <row r="18" spans="1:215" s="26" customFormat="1" ht="11.25" x14ac:dyDescent="0.2">
      <c r="A18" s="195" t="s">
        <v>37</v>
      </c>
      <c r="B18" s="210">
        <v>1608985</v>
      </c>
      <c r="C18" s="210">
        <v>69302</v>
      </c>
      <c r="D18" s="210">
        <v>3914.896088429115</v>
      </c>
      <c r="E18" s="211">
        <v>4.5505039241286775</v>
      </c>
      <c r="F18" s="212">
        <v>2.956656059494017</v>
      </c>
      <c r="G18" s="107">
        <v>5.5210426944393687</v>
      </c>
      <c r="H18" s="107">
        <v>63.903713141468955</v>
      </c>
      <c r="I18" s="108">
        <v>0.19515143312277239</v>
      </c>
    </row>
    <row r="19" spans="1:215" s="26" customFormat="1" ht="11.25" x14ac:dyDescent="0.2">
      <c r="A19" s="167" t="s">
        <v>38</v>
      </c>
      <c r="B19" s="58">
        <v>5772</v>
      </c>
      <c r="C19" s="58">
        <v>327</v>
      </c>
      <c r="D19" s="58">
        <v>86.010631571999795</v>
      </c>
      <c r="E19" s="114">
        <v>7.1554163474012444</v>
      </c>
      <c r="F19" s="103">
        <v>1.5660742565546366</v>
      </c>
      <c r="G19" s="103">
        <v>5.144694533762058</v>
      </c>
      <c r="H19" s="104">
        <v>-19.057918685297363</v>
      </c>
      <c r="I19" s="103">
        <v>-0.18686672545610161</v>
      </c>
    </row>
    <row r="20" spans="1:215" s="26" customFormat="1" ht="11.25" x14ac:dyDescent="0.2">
      <c r="A20" s="167" t="s">
        <v>39</v>
      </c>
      <c r="B20" s="60">
        <v>24751</v>
      </c>
      <c r="C20" s="60">
        <v>1144</v>
      </c>
      <c r="D20" s="60">
        <v>27.809123247032499</v>
      </c>
      <c r="E20" s="115">
        <v>4.734391027623257</v>
      </c>
      <c r="F20" s="105">
        <v>-0.51848874598070749</v>
      </c>
      <c r="G20" s="105">
        <v>6.024096385542169</v>
      </c>
      <c r="H20" s="106">
        <v>-15.314831235858858</v>
      </c>
      <c r="I20" s="105">
        <v>0.26558779185729886</v>
      </c>
    </row>
    <row r="21" spans="1:215" s="26" customFormat="1" ht="11.25" x14ac:dyDescent="0.2">
      <c r="A21" s="167" t="s">
        <v>40</v>
      </c>
      <c r="B21" s="60">
        <v>8344</v>
      </c>
      <c r="C21" s="60">
        <v>619</v>
      </c>
      <c r="D21" s="60">
        <v>46.706888086826503</v>
      </c>
      <c r="E21" s="115">
        <v>7.9782704708392433</v>
      </c>
      <c r="F21" s="105">
        <v>-1.8468415480531704</v>
      </c>
      <c r="G21" s="105">
        <v>2.9950083194675541</v>
      </c>
      <c r="H21" s="106">
        <v>-2.0637464604868163</v>
      </c>
      <c r="I21" s="105">
        <v>0.34750806974702098</v>
      </c>
    </row>
    <row r="22" spans="1:215" s="26" customFormat="1" ht="11.25" x14ac:dyDescent="0.2">
      <c r="A22" s="167" t="s">
        <v>41</v>
      </c>
      <c r="B22" s="60">
        <v>2433</v>
      </c>
      <c r="C22" s="60">
        <v>46</v>
      </c>
      <c r="D22" s="60">
        <v>3.1367033847571899</v>
      </c>
      <c r="E22" s="115">
        <v>2.0195932340631808</v>
      </c>
      <c r="F22" s="105">
        <v>-2.9904306220095696</v>
      </c>
      <c r="G22" s="105">
        <v>-9.8039215686274517</v>
      </c>
      <c r="H22" s="106">
        <v>-52.919504828039329</v>
      </c>
      <c r="I22" s="105">
        <v>-0.27954657837468</v>
      </c>
    </row>
    <row r="23" spans="1:215" s="26" customFormat="1" ht="11.25" x14ac:dyDescent="0.2">
      <c r="A23" s="167" t="s">
        <v>42</v>
      </c>
      <c r="B23" s="60">
        <v>5544</v>
      </c>
      <c r="C23" s="60">
        <v>274</v>
      </c>
      <c r="D23" s="60">
        <v>14.226783710646201</v>
      </c>
      <c r="E23" s="115">
        <v>5.198895810076591</v>
      </c>
      <c r="F23" s="105">
        <v>-4.1825095057034218</v>
      </c>
      <c r="G23" s="105">
        <v>7.4509803921568629</v>
      </c>
      <c r="H23" s="106">
        <v>64.078119144349273</v>
      </c>
      <c r="I23" s="105">
        <v>0.64184883583718477</v>
      </c>
    </row>
    <row r="24" spans="1:215" s="26" customFormat="1" ht="11.25" x14ac:dyDescent="0.2">
      <c r="A24" s="167" t="s">
        <v>43</v>
      </c>
      <c r="B24" s="60">
        <v>1699</v>
      </c>
      <c r="C24" s="60">
        <v>60</v>
      </c>
      <c r="D24" s="60">
        <v>1.9369921735233697</v>
      </c>
      <c r="E24" s="115">
        <v>3.6454968907312169</v>
      </c>
      <c r="F24" s="105">
        <v>0.41371158392434987</v>
      </c>
      <c r="G24" s="105">
        <v>27.659574468085108</v>
      </c>
      <c r="H24" s="106">
        <v>-74.281121971390235</v>
      </c>
      <c r="I24" s="105">
        <v>0.42260077321760559</v>
      </c>
    </row>
    <row r="25" spans="1:215" s="26" customFormat="1" ht="11.25" x14ac:dyDescent="0.2">
      <c r="A25" s="167" t="s">
        <v>44</v>
      </c>
      <c r="B25" s="60">
        <v>3213</v>
      </c>
      <c r="C25" s="60">
        <v>286</v>
      </c>
      <c r="D25" s="60">
        <v>0</v>
      </c>
      <c r="E25" s="115">
        <v>8.9013383131030182</v>
      </c>
      <c r="F25" s="105">
        <v>-2.9598308668076108</v>
      </c>
      <c r="G25" s="105">
        <v>-4.3478260869565215</v>
      </c>
      <c r="H25" s="106">
        <v>0</v>
      </c>
      <c r="I25" s="105">
        <v>-0.12916606623857163</v>
      </c>
    </row>
    <row r="26" spans="1:215" s="26" customFormat="1" ht="22.5" customHeight="1" x14ac:dyDescent="0.2">
      <c r="A26" s="170" t="s">
        <v>45</v>
      </c>
      <c r="B26" s="60">
        <v>1013</v>
      </c>
      <c r="C26" s="60">
        <v>21</v>
      </c>
      <c r="D26" s="60">
        <v>1.4520175264906399</v>
      </c>
      <c r="E26" s="115">
        <v>2.2163886995548507</v>
      </c>
      <c r="F26" s="105">
        <v>-2.6897214217098941</v>
      </c>
      <c r="G26" s="105">
        <v>5</v>
      </c>
      <c r="H26" s="106">
        <v>23.245244326119355</v>
      </c>
      <c r="I26" s="105">
        <v>0.18198399385920494</v>
      </c>
    </row>
    <row r="27" spans="1:215" s="26" customFormat="1" ht="22.5" x14ac:dyDescent="0.2">
      <c r="A27" s="170" t="s">
        <v>46</v>
      </c>
      <c r="B27" s="60">
        <v>1090</v>
      </c>
      <c r="C27" s="60">
        <v>31</v>
      </c>
      <c r="D27" s="60">
        <v>4.3834591428740204</v>
      </c>
      <c r="E27" s="115">
        <v>3.2461889121902767</v>
      </c>
      <c r="F27" s="105">
        <v>1.8691588785046727</v>
      </c>
      <c r="G27" s="105">
        <v>-8.8235294117647065</v>
      </c>
      <c r="H27" s="106">
        <v>18.327184354396771</v>
      </c>
      <c r="I27" s="105">
        <v>-0.27759839332123093</v>
      </c>
    </row>
    <row r="28" spans="1:215" s="26" customFormat="1" x14ac:dyDescent="0.2">
      <c r="A28" s="171" t="s">
        <v>47</v>
      </c>
      <c r="B28" s="60">
        <v>49851</v>
      </c>
      <c r="C28" s="60">
        <v>3798</v>
      </c>
      <c r="D28" s="60">
        <v>209.55976850581303</v>
      </c>
      <c r="E28" s="115">
        <v>8.0390759834422845</v>
      </c>
      <c r="F28" s="105">
        <v>0.42506043513295727</v>
      </c>
      <c r="G28" s="105">
        <v>6.6554338668913218</v>
      </c>
      <c r="H28" s="106">
        <v>4.6862754749792579</v>
      </c>
      <c r="I28" s="105">
        <v>0.46216454755979974</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row>
    <row r="29" spans="1:215" s="26" customFormat="1" x14ac:dyDescent="0.2">
      <c r="A29" s="167" t="s">
        <v>48</v>
      </c>
      <c r="B29" s="117">
        <v>249176</v>
      </c>
      <c r="C29" s="117">
        <v>8144</v>
      </c>
      <c r="D29" s="117">
        <v>1217.2343062295702</v>
      </c>
      <c r="E29" s="116">
        <v>3.7568763870635893</v>
      </c>
      <c r="F29" s="109">
        <v>0.99013913825876554</v>
      </c>
      <c r="G29" s="109">
        <v>7.1578947368421044</v>
      </c>
      <c r="H29" s="110">
        <v>8.9364644625796874</v>
      </c>
      <c r="I29" s="109">
        <v>0.22375352292801809</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row>
    <row r="30" spans="1:215" customFormat="1" x14ac:dyDescent="0.2">
      <c r="A30" s="169" t="s">
        <v>96</v>
      </c>
      <c r="B30" s="121">
        <v>352886</v>
      </c>
      <c r="C30" s="121">
        <v>14750</v>
      </c>
      <c r="D30" s="121">
        <v>1612.4566735795333</v>
      </c>
      <c r="E30" s="118">
        <v>4.636754270098427</v>
      </c>
      <c r="F30" s="111">
        <v>0.58173837449585997</v>
      </c>
      <c r="G30" s="111">
        <v>6.4367152547265123</v>
      </c>
      <c r="H30" s="111">
        <v>5.2450484970559321</v>
      </c>
      <c r="I30" s="111">
        <v>0.25017403642412273</v>
      </c>
    </row>
    <row r="31" spans="1:215" customFormat="1" x14ac:dyDescent="0.2">
      <c r="A31" s="172" t="s">
        <v>97</v>
      </c>
      <c r="B31" s="120">
        <v>1961871</v>
      </c>
      <c r="C31" s="120">
        <v>84052</v>
      </c>
      <c r="D31" s="120">
        <v>5527.3527620086479</v>
      </c>
      <c r="E31" s="199">
        <v>4.5660179612839649</v>
      </c>
      <c r="F31" s="112">
        <v>2.5212371918412395</v>
      </c>
      <c r="G31" s="112">
        <v>5.6805894334498452</v>
      </c>
      <c r="H31" s="112">
        <v>40.981184408648616</v>
      </c>
      <c r="I31" s="112">
        <v>0.20494015674912447</v>
      </c>
      <c r="K31" s="194"/>
    </row>
    <row r="32" spans="1:215" s="28" customFormat="1" x14ac:dyDescent="0.2">
      <c r="A32" s="173" t="s">
        <v>98</v>
      </c>
      <c r="B32" s="122">
        <v>937570</v>
      </c>
      <c r="C32" s="122">
        <v>49954</v>
      </c>
      <c r="D32" s="123">
        <v>2838.899418647597</v>
      </c>
      <c r="E32" s="119">
        <f>(D32+C32)/B32*100</f>
        <v>5.6308221699337215</v>
      </c>
      <c r="F32" s="113">
        <v>1.8882155083300173E-2</v>
      </c>
      <c r="G32" s="113">
        <v>2.076096285095427</v>
      </c>
      <c r="H32" s="113">
        <v>23.668627389919976</v>
      </c>
      <c r="I32" s="113">
        <v>0.19120234368762468</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row>
    <row r="33" spans="1:215" s="28" customFormat="1" x14ac:dyDescent="0.2">
      <c r="A33" s="40"/>
      <c r="B33" s="41"/>
      <c r="C33" s="41"/>
      <c r="D33" s="41"/>
      <c r="E33" s="42"/>
      <c r="F33" s="43"/>
      <c r="G33" s="43"/>
      <c r="H33" s="43"/>
      <c r="I33" s="43"/>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row>
    <row r="34" spans="1:215" s="28" customFormat="1" x14ac:dyDescent="0.2">
      <c r="A34" s="101" t="s">
        <v>86</v>
      </c>
      <c r="B34" s="102"/>
      <c r="C34" s="2"/>
      <c r="D34" s="2"/>
      <c r="E34" s="2"/>
      <c r="F34" s="2"/>
      <c r="G34" s="2"/>
      <c r="H34" s="2"/>
      <c r="I34" s="2"/>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row>
    <row r="35" spans="1:215" customFormat="1" x14ac:dyDescent="0.2">
      <c r="A35" s="263" t="s">
        <v>20</v>
      </c>
      <c r="B35" s="263"/>
      <c r="C35" s="263"/>
      <c r="D35" s="263"/>
      <c r="E35" s="263"/>
      <c r="F35" s="2"/>
      <c r="G35" s="2"/>
      <c r="H35" s="2"/>
      <c r="I35" s="2"/>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row>
    <row r="36" spans="1:215" s="16" customFormat="1" ht="26.25" customHeight="1" x14ac:dyDescent="0.2">
      <c r="A36" s="250" t="s">
        <v>21</v>
      </c>
      <c r="B36" s="250"/>
      <c r="C36" s="250"/>
      <c r="D36" s="250"/>
      <c r="E36" s="250"/>
      <c r="F36" s="250"/>
      <c r="G36" s="250"/>
      <c r="H36" s="250"/>
      <c r="I36" s="250"/>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row>
    <row r="37" spans="1:215" s="16" customFormat="1" ht="24.75" customHeight="1" x14ac:dyDescent="0.2">
      <c r="A37" s="264" t="s">
        <v>78</v>
      </c>
      <c r="B37" s="264"/>
      <c r="C37" s="264"/>
      <c r="D37" s="264"/>
      <c r="E37" s="264"/>
      <c r="F37" s="264"/>
      <c r="G37" s="264"/>
      <c r="H37" s="264"/>
      <c r="I37" s="44"/>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row>
    <row r="38" spans="1:215" s="29" customFormat="1" ht="23.25" customHeight="1" x14ac:dyDescent="0.2">
      <c r="A38" s="255" t="s">
        <v>76</v>
      </c>
      <c r="B38" s="255"/>
      <c r="C38" s="255"/>
      <c r="D38" s="255"/>
      <c r="E38" s="255"/>
      <c r="F38" s="255"/>
      <c r="G38" s="255"/>
      <c r="H38" s="255"/>
      <c r="I38" s="255"/>
      <c r="J38" s="30"/>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row>
    <row r="39" spans="1:215" customFormat="1" ht="28.5" customHeight="1" x14ac:dyDescent="0.2">
      <c r="A39" s="259" t="s">
        <v>77</v>
      </c>
      <c r="B39" s="259"/>
      <c r="C39" s="259"/>
      <c r="D39" s="259"/>
      <c r="E39" s="259"/>
      <c r="F39" s="259"/>
      <c r="G39" s="259"/>
      <c r="H39" s="259"/>
      <c r="I39" s="25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row>
    <row r="40" spans="1:215" customFormat="1" x14ac:dyDescent="0.2">
      <c r="A40" s="44"/>
      <c r="B40" s="44"/>
      <c r="C40" s="44"/>
      <c r="D40" s="44"/>
      <c r="E40" s="44"/>
      <c r="F40" s="44"/>
      <c r="G40" s="44"/>
      <c r="H40" s="44"/>
      <c r="I40" s="44"/>
    </row>
  </sheetData>
  <mergeCells count="7">
    <mergeCell ref="A39:I39"/>
    <mergeCell ref="A38:I38"/>
    <mergeCell ref="B3:E3"/>
    <mergeCell ref="F3:I3"/>
    <mergeCell ref="A35:E35"/>
    <mergeCell ref="A36:I36"/>
    <mergeCell ref="A37:H37"/>
  </mergeCells>
  <pageMargins left="0.39370078740157483" right="0.39370078740157483" top="0.43" bottom="0.67" header="0.51181102362204722" footer="0.51181102362204722"/>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Zeros="0" tabSelected="1" zoomScaleNormal="100" workbookViewId="0">
      <selection activeCell="D25" sqref="D25"/>
    </sheetView>
  </sheetViews>
  <sheetFormatPr baseColWidth="10" defaultRowHeight="13.5" customHeight="1" x14ac:dyDescent="0.2"/>
  <cols>
    <col min="1" max="1" width="35.85546875" style="29" customWidth="1"/>
    <col min="2" max="6" width="13" style="29" customWidth="1"/>
    <col min="7" max="7" width="10.5703125" style="29" customWidth="1"/>
    <col min="8" max="8" width="10" style="29" customWidth="1"/>
    <col min="9" max="9" width="13.7109375" style="29" customWidth="1"/>
    <col min="10" max="11" width="9" style="29" customWidth="1"/>
    <col min="12" max="13" width="11.5703125" style="29" customWidth="1"/>
    <col min="14" max="16" width="11.42578125" style="29" customWidth="1"/>
    <col min="17" max="16384" width="11.42578125" style="29"/>
  </cols>
  <sheetData>
    <row r="1" spans="1:13" ht="27" customHeight="1" x14ac:dyDescent="0.2">
      <c r="A1" s="249" t="s">
        <v>91</v>
      </c>
      <c r="B1" s="249"/>
      <c r="C1" s="249"/>
      <c r="D1" s="249"/>
      <c r="E1" s="249"/>
      <c r="F1" s="249"/>
      <c r="G1" s="249"/>
      <c r="H1" s="249"/>
      <c r="I1" s="249"/>
      <c r="J1" s="48"/>
      <c r="K1" s="48"/>
    </row>
    <row r="2" spans="1:13" ht="12.75" x14ac:dyDescent="0.2">
      <c r="A2" s="52"/>
      <c r="B2" s="52"/>
      <c r="C2" s="52"/>
      <c r="D2" s="52"/>
      <c r="E2" s="52"/>
      <c r="F2" s="52"/>
      <c r="G2" s="52"/>
      <c r="H2" s="52"/>
      <c r="I2" s="52"/>
      <c r="J2" s="48"/>
      <c r="K2" s="48"/>
    </row>
    <row r="3" spans="1:13" ht="13.5" customHeight="1" x14ac:dyDescent="0.2">
      <c r="A3" s="49" t="s">
        <v>49</v>
      </c>
      <c r="J3" s="47"/>
      <c r="K3" s="47"/>
      <c r="L3" s="47"/>
      <c r="M3" s="47"/>
    </row>
    <row r="4" spans="1:13" ht="12" x14ac:dyDescent="0.2">
      <c r="A4" s="267"/>
      <c r="B4" s="267" t="s">
        <v>50</v>
      </c>
      <c r="C4" s="267"/>
      <c r="D4" s="267"/>
      <c r="E4" s="267" t="s">
        <v>51</v>
      </c>
      <c r="F4" s="269" t="s">
        <v>52</v>
      </c>
      <c r="G4" s="269" t="s">
        <v>79</v>
      </c>
      <c r="H4" s="269" t="s">
        <v>53</v>
      </c>
      <c r="I4" s="269" t="s">
        <v>54</v>
      </c>
      <c r="J4" s="47"/>
      <c r="K4" s="47"/>
      <c r="L4" s="47"/>
      <c r="M4" s="47"/>
    </row>
    <row r="5" spans="1:13" ht="24.75" customHeight="1" x14ac:dyDescent="0.2">
      <c r="A5" s="267"/>
      <c r="B5" s="174" t="s">
        <v>55</v>
      </c>
      <c r="C5" s="174" t="s">
        <v>56</v>
      </c>
      <c r="D5" s="174" t="s">
        <v>57</v>
      </c>
      <c r="E5" s="268"/>
      <c r="F5" s="270"/>
      <c r="G5" s="271"/>
      <c r="H5" s="270" t="s">
        <v>53</v>
      </c>
      <c r="I5" s="270" t="s">
        <v>58</v>
      </c>
      <c r="J5" s="47"/>
      <c r="K5" s="47"/>
      <c r="L5" s="47"/>
      <c r="M5" s="47"/>
    </row>
    <row r="6" spans="1:13" ht="13.5" customHeight="1" x14ac:dyDescent="0.2">
      <c r="A6" s="175" t="s">
        <v>37</v>
      </c>
      <c r="B6" s="125">
        <v>26.844824103200487</v>
      </c>
      <c r="C6" s="125">
        <v>23.547660962165594</v>
      </c>
      <c r="D6" s="125">
        <v>25.107500505035929</v>
      </c>
      <c r="E6" s="125">
        <v>23.165276615393495</v>
      </c>
      <c r="F6" s="125">
        <v>2.8859195982799922E-3</v>
      </c>
      <c r="G6" s="125">
        <v>1.3318518946062163</v>
      </c>
      <c r="H6" s="126">
        <v>100</v>
      </c>
      <c r="I6" s="125">
        <v>60.390753513607109</v>
      </c>
      <c r="J6" s="50"/>
      <c r="K6" s="47"/>
      <c r="L6" s="50"/>
      <c r="M6" s="47"/>
    </row>
    <row r="7" spans="1:13" ht="13.5" customHeight="1" x14ac:dyDescent="0.2">
      <c r="A7" s="171" t="s">
        <v>99</v>
      </c>
      <c r="B7" s="127">
        <v>17.267796610169491</v>
      </c>
      <c r="C7" s="127">
        <v>14.95593220338983</v>
      </c>
      <c r="D7" s="127">
        <v>26.17627118644068</v>
      </c>
      <c r="E7" s="127">
        <v>39.396610169491524</v>
      </c>
      <c r="F7" s="127">
        <v>0.60338983050847461</v>
      </c>
      <c r="G7" s="127">
        <v>1.6</v>
      </c>
      <c r="H7" s="128">
        <v>99.999999999999986</v>
      </c>
      <c r="I7" s="127">
        <v>60.813559322033896</v>
      </c>
      <c r="J7" s="50"/>
      <c r="K7" s="47"/>
      <c r="L7" s="50"/>
      <c r="M7" s="47"/>
    </row>
    <row r="8" spans="1:13" ht="13.5" customHeight="1" x14ac:dyDescent="0.2">
      <c r="A8" s="176" t="s">
        <v>132</v>
      </c>
      <c r="B8" s="129">
        <v>25.164184076524055</v>
      </c>
      <c r="C8" s="129">
        <v>22.039927663827154</v>
      </c>
      <c r="D8" s="129">
        <v>25.295055441869319</v>
      </c>
      <c r="E8" s="129">
        <v>26.013658211583309</v>
      </c>
      <c r="F8" s="129">
        <v>0.10826631133108075</v>
      </c>
      <c r="G8" s="129">
        <v>1.3789082948650835</v>
      </c>
      <c r="H8" s="130">
        <v>100</v>
      </c>
      <c r="I8" s="129">
        <v>60.464950268881168</v>
      </c>
      <c r="J8" s="46"/>
      <c r="K8" s="47"/>
      <c r="L8" s="46"/>
      <c r="M8" s="47"/>
    </row>
    <row r="9" spans="1:13" ht="13.5" customHeight="1" x14ac:dyDescent="0.2">
      <c r="A9" s="177" t="s">
        <v>133</v>
      </c>
      <c r="B9" s="135">
        <v>12.201225127116947</v>
      </c>
      <c r="C9" s="135">
        <v>34.641870520879209</v>
      </c>
      <c r="D9" s="135">
        <v>38.251191095808146</v>
      </c>
      <c r="E9" s="135">
        <v>12.403411138247188</v>
      </c>
      <c r="F9" s="135">
        <v>0.18216759418665171</v>
      </c>
      <c r="G9" s="135">
        <v>2.3201345237618609</v>
      </c>
      <c r="H9" s="136">
        <v>100.00000000000001</v>
      </c>
      <c r="I9" s="135">
        <v>49.255314889698518</v>
      </c>
      <c r="J9" s="51"/>
      <c r="K9" s="47"/>
      <c r="L9" s="51"/>
      <c r="M9" s="47"/>
    </row>
    <row r="10" spans="1:13" ht="13.5" customHeight="1" x14ac:dyDescent="0.2">
      <c r="A10" s="178" t="s">
        <v>16</v>
      </c>
      <c r="B10" s="125">
        <v>2.9837149809696135</v>
      </c>
      <c r="C10" s="125">
        <v>7.8604854308354648</v>
      </c>
      <c r="D10" s="125">
        <v>79.711736444749477</v>
      </c>
      <c r="E10" s="125">
        <v>6.5314781306545209</v>
      </c>
      <c r="F10" s="125">
        <v>2.9125850127909154</v>
      </c>
      <c r="G10" s="125">
        <v>0</v>
      </c>
      <c r="H10" s="126">
        <v>99.999999999999986</v>
      </c>
      <c r="I10" s="125">
        <v>56.846571410744374</v>
      </c>
      <c r="J10" s="50"/>
      <c r="K10" s="47"/>
      <c r="L10" s="50"/>
      <c r="M10" s="47"/>
    </row>
    <row r="11" spans="1:13" ht="12" x14ac:dyDescent="0.2">
      <c r="A11" s="179" t="s">
        <v>17</v>
      </c>
      <c r="B11" s="127">
        <v>3.5389928793757726</v>
      </c>
      <c r="C11" s="127">
        <v>8.5959152347247691</v>
      </c>
      <c r="D11" s="127">
        <v>75.751503006012015</v>
      </c>
      <c r="E11" s="127">
        <v>8.9753976037180738</v>
      </c>
      <c r="F11" s="127">
        <v>3.1381912761693602</v>
      </c>
      <c r="G11" s="127">
        <v>0</v>
      </c>
      <c r="H11" s="128">
        <v>100</v>
      </c>
      <c r="I11" s="127">
        <v>51.660768345201035</v>
      </c>
      <c r="J11" s="50"/>
      <c r="K11" s="47"/>
      <c r="L11" s="50"/>
      <c r="M11" s="47"/>
    </row>
    <row r="12" spans="1:13" ht="13.5" customHeight="1" x14ac:dyDescent="0.2">
      <c r="A12" s="180" t="s">
        <v>59</v>
      </c>
      <c r="B12" s="131">
        <v>3.1094335251187393</v>
      </c>
      <c r="C12" s="131">
        <v>8.0269915434220191</v>
      </c>
      <c r="D12" s="131">
        <v>78.815113719735876</v>
      </c>
      <c r="E12" s="131">
        <v>7.0847974668880571</v>
      </c>
      <c r="F12" s="131">
        <v>2.9636637448353089</v>
      </c>
      <c r="G12" s="131">
        <v>0</v>
      </c>
      <c r="H12" s="132">
        <v>100.00000000000001</v>
      </c>
      <c r="I12" s="131">
        <v>55.672471714870454</v>
      </c>
      <c r="J12" s="46"/>
      <c r="K12" s="47"/>
      <c r="L12" s="46"/>
      <c r="M12" s="47"/>
    </row>
    <row r="13" spans="1:13" ht="13.5" customHeight="1" x14ac:dyDescent="0.2">
      <c r="A13" s="178" t="s">
        <v>18</v>
      </c>
      <c r="B13" s="125">
        <v>10.017026106696935</v>
      </c>
      <c r="C13" s="125">
        <v>16.620099537239152</v>
      </c>
      <c r="D13" s="125">
        <v>66.746703920370209</v>
      </c>
      <c r="E13" s="125">
        <v>4.6538024971623155</v>
      </c>
      <c r="F13" s="125">
        <v>1.962367938531389</v>
      </c>
      <c r="G13" s="125">
        <v>0</v>
      </c>
      <c r="H13" s="126">
        <v>100</v>
      </c>
      <c r="I13" s="125">
        <v>77.189382694490533</v>
      </c>
      <c r="J13" s="50"/>
      <c r="K13" s="47"/>
      <c r="L13" s="50"/>
      <c r="M13" s="47"/>
    </row>
    <row r="14" spans="1:13" ht="13.5" customHeight="1" x14ac:dyDescent="0.2">
      <c r="A14" s="181" t="s">
        <v>60</v>
      </c>
      <c r="B14" s="127">
        <v>4.697544090984012</v>
      </c>
      <c r="C14" s="127">
        <v>7.6973792648755559</v>
      </c>
      <c r="D14" s="127">
        <v>65.584308554475029</v>
      </c>
      <c r="E14" s="127">
        <v>14.718971485083237</v>
      </c>
      <c r="F14" s="127">
        <v>7.3017966045821652</v>
      </c>
      <c r="G14" s="127">
        <v>0</v>
      </c>
      <c r="H14" s="128">
        <v>100</v>
      </c>
      <c r="I14" s="127">
        <v>75.29256634250865</v>
      </c>
      <c r="J14" s="50"/>
      <c r="K14" s="47"/>
      <c r="L14" s="50"/>
      <c r="M14" s="47"/>
    </row>
    <row r="15" spans="1:13" ht="13.5" customHeight="1" x14ac:dyDescent="0.2">
      <c r="A15" s="160" t="s">
        <v>61</v>
      </c>
      <c r="B15" s="131">
        <v>9.3949382216311044</v>
      </c>
      <c r="C15" s="131">
        <v>15.576630235740859</v>
      </c>
      <c r="D15" s="131">
        <v>66.610767362516626</v>
      </c>
      <c r="E15" s="131">
        <v>5.8308756915129436</v>
      </c>
      <c r="F15" s="131">
        <v>2.5867884885984695</v>
      </c>
      <c r="G15" s="131">
        <v>0</v>
      </c>
      <c r="H15" s="132">
        <v>100</v>
      </c>
      <c r="I15" s="131">
        <v>76.967559127970858</v>
      </c>
      <c r="J15" s="46"/>
      <c r="K15" s="47"/>
      <c r="L15" s="46"/>
      <c r="M15" s="47"/>
    </row>
    <row r="16" spans="1:13" ht="15.75" customHeight="1" x14ac:dyDescent="0.2">
      <c r="A16" s="182" t="s">
        <v>100</v>
      </c>
      <c r="B16" s="133">
        <v>12.210304819241898</v>
      </c>
      <c r="C16" s="133">
        <v>14.579636688529929</v>
      </c>
      <c r="D16" s="133">
        <v>57.390436666819753</v>
      </c>
      <c r="E16" s="133">
        <v>13.455717500490566</v>
      </c>
      <c r="F16" s="133">
        <v>1.8800178691460803</v>
      </c>
      <c r="G16" s="133">
        <v>0.48388645577177591</v>
      </c>
      <c r="H16" s="134">
        <v>100</v>
      </c>
      <c r="I16" s="133">
        <v>61.966691577703649</v>
      </c>
      <c r="J16" s="46"/>
      <c r="K16" s="47"/>
      <c r="L16" s="46"/>
      <c r="M16" s="47"/>
    </row>
    <row r="17" spans="1:13" ht="12" x14ac:dyDescent="0.2">
      <c r="A17" s="34"/>
      <c r="B17" s="45"/>
      <c r="C17" s="45"/>
      <c r="D17" s="45"/>
      <c r="E17" s="45"/>
      <c r="F17" s="45"/>
      <c r="G17" s="45"/>
      <c r="H17" s="45"/>
      <c r="I17" s="45"/>
      <c r="J17" s="46"/>
      <c r="K17" s="47"/>
      <c r="L17" s="46"/>
      <c r="M17" s="47"/>
    </row>
    <row r="18" spans="1:13" ht="12.75" x14ac:dyDescent="0.2">
      <c r="A18" s="12" t="s">
        <v>88</v>
      </c>
      <c r="B18" s="22"/>
      <c r="C18" s="22"/>
      <c r="D18" s="22"/>
      <c r="E18" s="22"/>
      <c r="F18" s="22"/>
      <c r="G18" s="78"/>
      <c r="H18" s="22"/>
      <c r="I18" s="22"/>
      <c r="J18" s="47"/>
      <c r="K18" s="47"/>
      <c r="L18" s="47"/>
      <c r="M18" s="47"/>
    </row>
    <row r="19" spans="1:13" ht="12.75" x14ac:dyDescent="0.2">
      <c r="A19" s="191" t="s">
        <v>121</v>
      </c>
      <c r="B19" s="22"/>
      <c r="C19" s="22"/>
      <c r="D19" s="22"/>
      <c r="E19" s="22"/>
      <c r="F19" s="22"/>
      <c r="G19" s="78"/>
      <c r="H19" s="22"/>
      <c r="I19" s="22"/>
    </row>
    <row r="20" spans="1:13" ht="12" x14ac:dyDescent="0.2">
      <c r="A20" s="124" t="s">
        <v>62</v>
      </c>
      <c r="B20" s="124"/>
      <c r="C20" s="124"/>
      <c r="D20" s="124"/>
      <c r="E20" s="124"/>
      <c r="F20" s="124"/>
      <c r="G20" s="124"/>
      <c r="H20" s="14"/>
      <c r="I20" s="14"/>
      <c r="J20" s="14"/>
      <c r="K20" s="14"/>
      <c r="L20" s="14"/>
      <c r="M20" s="14"/>
    </row>
    <row r="21" spans="1:13" ht="24.75" customHeight="1" x14ac:dyDescent="0.2">
      <c r="A21" s="265" t="s">
        <v>63</v>
      </c>
      <c r="B21" s="266"/>
      <c r="C21" s="266"/>
      <c r="D21" s="266"/>
      <c r="E21" s="266"/>
      <c r="F21" s="266"/>
      <c r="G21" s="266"/>
      <c r="H21" s="266"/>
      <c r="I21" s="266"/>
    </row>
  </sheetData>
  <mergeCells count="9">
    <mergeCell ref="A1:I1"/>
    <mergeCell ref="A21:I21"/>
    <mergeCell ref="A4:A5"/>
    <mergeCell ref="B4:D4"/>
    <mergeCell ref="E4:E5"/>
    <mergeCell ref="F4:F5"/>
    <mergeCell ref="G4:G5"/>
    <mergeCell ref="H4:H5"/>
    <mergeCell ref="I4:I5"/>
  </mergeCells>
  <printOptions horizontalCentered="1"/>
  <pageMargins left="0.78740157480314965" right="0.78740157480314965" top="0.78740157480314965" bottom="0.78740157480314965" header="0.51181102362204722" footer="0.51181102362204722"/>
  <pageSetup paperSize="9" scale="64" orientation="portrait" r:id="rId1"/>
  <headerFooter alignWithMargins="0"/>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A10" sqref="A10"/>
    </sheetView>
  </sheetViews>
  <sheetFormatPr baseColWidth="10" defaultRowHeight="12.75" x14ac:dyDescent="0.2"/>
  <cols>
    <col min="1" max="1" width="29.5703125" style="31" customWidth="1"/>
    <col min="2" max="16384" width="11.42578125" style="16"/>
  </cols>
  <sheetData>
    <row r="1" spans="1:9" ht="28.5" customHeight="1" x14ac:dyDescent="0.2">
      <c r="A1" s="275" t="s">
        <v>90</v>
      </c>
      <c r="B1" s="275"/>
      <c r="C1" s="275"/>
      <c r="D1" s="275"/>
      <c r="E1" s="275"/>
      <c r="F1" s="275"/>
      <c r="G1" s="275"/>
    </row>
    <row r="2" spans="1:9" x14ac:dyDescent="0.2">
      <c r="A2" s="56"/>
      <c r="B2" s="56"/>
      <c r="C2" s="56"/>
      <c r="D2" s="56"/>
      <c r="E2" s="56"/>
      <c r="F2" s="56"/>
      <c r="G2" s="56"/>
    </row>
    <row r="3" spans="1:9" ht="15" customHeight="1" x14ac:dyDescent="0.2">
      <c r="A3" s="272"/>
      <c r="B3" s="274" t="s">
        <v>64</v>
      </c>
      <c r="C3" s="274"/>
      <c r="D3" s="274"/>
      <c r="E3" s="274" t="s">
        <v>80</v>
      </c>
      <c r="F3" s="274"/>
      <c r="G3" s="274"/>
    </row>
    <row r="4" spans="1:9" x14ac:dyDescent="0.2">
      <c r="A4" s="273"/>
      <c r="B4" s="201" t="s">
        <v>65</v>
      </c>
      <c r="C4" s="192" t="s">
        <v>66</v>
      </c>
      <c r="D4" s="202" t="s">
        <v>67</v>
      </c>
      <c r="E4" s="174" t="s">
        <v>65</v>
      </c>
      <c r="F4" s="183" t="s">
        <v>66</v>
      </c>
      <c r="G4" s="184" t="s">
        <v>67</v>
      </c>
    </row>
    <row r="5" spans="1:9" x14ac:dyDescent="0.2">
      <c r="A5" s="185" t="s">
        <v>134</v>
      </c>
      <c r="B5" s="137">
        <v>36</v>
      </c>
      <c r="C5" s="137">
        <v>55</v>
      </c>
      <c r="D5" s="137">
        <v>91</v>
      </c>
      <c r="E5" s="140">
        <v>-18.181818181818183</v>
      </c>
      <c r="F5" s="140">
        <v>-20.289855072463769</v>
      </c>
      <c r="G5" s="140">
        <v>-19.469026548672566</v>
      </c>
    </row>
    <row r="6" spans="1:9" x14ac:dyDescent="0.2">
      <c r="A6" s="186" t="s">
        <v>2</v>
      </c>
      <c r="B6" s="137">
        <v>1769</v>
      </c>
      <c r="C6" s="137">
        <v>1301</v>
      </c>
      <c r="D6" s="137">
        <v>3070</v>
      </c>
      <c r="E6" s="141">
        <v>2.254335260115607</v>
      </c>
      <c r="F6" s="141">
        <v>-1.2898330804248861</v>
      </c>
      <c r="G6" s="141">
        <v>0.72178477690288712</v>
      </c>
    </row>
    <row r="7" spans="1:9" x14ac:dyDescent="0.2">
      <c r="A7" s="186" t="s">
        <v>3</v>
      </c>
      <c r="B7" s="138">
        <v>407</v>
      </c>
      <c r="C7" s="138">
        <v>935</v>
      </c>
      <c r="D7" s="137">
        <v>1342</v>
      </c>
      <c r="E7" s="142">
        <v>0.49382716049382713</v>
      </c>
      <c r="F7" s="142">
        <v>8.9743589743589745</v>
      </c>
      <c r="G7" s="142">
        <v>6.2549485352335701</v>
      </c>
    </row>
    <row r="8" spans="1:9" ht="16.5" customHeight="1" x14ac:dyDescent="0.2">
      <c r="A8" s="187" t="s">
        <v>135</v>
      </c>
      <c r="B8" s="139">
        <v>2212</v>
      </c>
      <c r="C8" s="139">
        <v>2291</v>
      </c>
      <c r="D8" s="203">
        <v>4503</v>
      </c>
      <c r="E8" s="143">
        <v>1.5144561725562184</v>
      </c>
      <c r="F8" s="143">
        <v>2.0489977728285078</v>
      </c>
      <c r="G8" s="143">
        <v>1.7857142857142856</v>
      </c>
    </row>
    <row r="9" spans="1:9" x14ac:dyDescent="0.2">
      <c r="A9" s="53"/>
      <c r="B9" s="54"/>
      <c r="C9" s="54"/>
      <c r="D9" s="54"/>
      <c r="E9" s="55"/>
      <c r="F9" s="55"/>
      <c r="G9" s="55"/>
    </row>
    <row r="10" spans="1:9" x14ac:dyDescent="0.2">
      <c r="A10" s="144" t="s">
        <v>89</v>
      </c>
      <c r="B10" s="25"/>
      <c r="C10" s="25"/>
      <c r="D10" s="25"/>
      <c r="E10" s="25"/>
      <c r="F10" s="25"/>
      <c r="G10" s="145"/>
      <c r="H10" s="25"/>
      <c r="I10" s="29"/>
    </row>
    <row r="11" spans="1:9" x14ac:dyDescent="0.2">
      <c r="A11" s="144" t="s">
        <v>68</v>
      </c>
      <c r="B11" s="25"/>
      <c r="C11" s="25"/>
      <c r="D11" s="25"/>
      <c r="E11" s="25"/>
      <c r="F11" s="25"/>
      <c r="G11" s="145"/>
      <c r="H11" s="25"/>
      <c r="I11" s="29"/>
    </row>
    <row r="12" spans="1:9" ht="27.75" customHeight="1" x14ac:dyDescent="0.2">
      <c r="A12" s="276" t="s">
        <v>69</v>
      </c>
      <c r="B12" s="276"/>
      <c r="C12" s="276"/>
      <c r="D12" s="276"/>
      <c r="E12" s="276"/>
      <c r="F12" s="276"/>
      <c r="G12" s="276"/>
      <c r="H12" s="25"/>
      <c r="I12" s="29"/>
    </row>
    <row r="13" spans="1:9" x14ac:dyDescent="0.2">
      <c r="A13" s="146" t="s">
        <v>70</v>
      </c>
      <c r="B13" s="25"/>
      <c r="C13" s="25"/>
      <c r="D13" s="25"/>
      <c r="E13" s="25"/>
      <c r="F13" s="25"/>
      <c r="G13" s="145"/>
      <c r="H13" s="25"/>
      <c r="I13" s="29"/>
    </row>
    <row r="14" spans="1:9" ht="12.75" customHeight="1" x14ac:dyDescent="0.2">
      <c r="A14" s="147" t="s">
        <v>71</v>
      </c>
      <c r="B14" s="148"/>
      <c r="C14" s="148"/>
      <c r="D14" s="148"/>
      <c r="E14" s="148"/>
      <c r="F14" s="148"/>
      <c r="G14" s="148"/>
      <c r="H14" s="148"/>
      <c r="I14" s="14"/>
    </row>
    <row r="15" spans="1:9" x14ac:dyDescent="0.2">
      <c r="A15" s="14"/>
      <c r="B15" s="14"/>
      <c r="C15" s="14"/>
      <c r="D15" s="14"/>
      <c r="E15" s="14"/>
      <c r="F15" s="14"/>
      <c r="G15" s="14"/>
      <c r="H15" s="14"/>
      <c r="I15" s="14"/>
    </row>
    <row r="16" spans="1:9" x14ac:dyDescent="0.2">
      <c r="A16" s="14"/>
      <c r="B16" s="14"/>
      <c r="C16" s="14"/>
      <c r="D16" s="14"/>
      <c r="E16" s="14"/>
      <c r="F16" s="14"/>
      <c r="G16" s="14"/>
    </row>
  </sheetData>
  <mergeCells count="5">
    <mergeCell ref="A3:A4"/>
    <mergeCell ref="B3:D3"/>
    <mergeCell ref="E3:G3"/>
    <mergeCell ref="A1:G1"/>
    <mergeCell ref="A12:G12"/>
  </mergeCells>
  <pageMargins left="0.78740157499999996" right="0.78740157499999996" top="0.984251969" bottom="0.984251969" header="0.4921259845" footer="0.4921259845"/>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Figure 2.6-1</vt:lpstr>
      <vt:lpstr>Figure 2.6-2</vt:lpstr>
      <vt:lpstr>Figure 2.6-3</vt:lpstr>
      <vt:lpstr>Figure 2.6-4</vt:lpstr>
      <vt:lpstr>Figure 2.6-5</vt:lpstr>
      <vt:lpstr>Figure 2.6-6</vt:lpstr>
      <vt:lpstr>Figure 2.6-7</vt:lpstr>
      <vt:lpstr>'Figure 2.6-1'!Zone_d_impression</vt:lpstr>
      <vt:lpstr>'Figure 2.6-2'!Zone_d_impression</vt:lpstr>
      <vt:lpstr>'Figure 2.6-4'!Zone_d_impression</vt:lpstr>
      <vt:lpstr>'Figure 2.6-5'!Zone_d_impression</vt:lpstr>
      <vt:lpstr>'Figure 2.6-6'!Zone_d_impression</vt:lpstr>
      <vt:lpstr>'Figure 2.6-7'!Zone_d_impression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Sandra ZILLONIZ</cp:lastModifiedBy>
  <cp:lastPrinted>2018-07-05T16:50:05Z</cp:lastPrinted>
  <dcterms:created xsi:type="dcterms:W3CDTF">2018-02-21T15:46:37Z</dcterms:created>
  <dcterms:modified xsi:type="dcterms:W3CDTF">2019-03-12T09:01:09Z</dcterms:modified>
</cp:coreProperties>
</file>