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170" windowWidth="13410" windowHeight="9510" tabRatio="666" firstSheet="4" activeTab="0"/>
  </bookViews>
  <sheets>
    <sheet name="Figure 8.4-1 salariés absents" sheetId="1" r:id="rId1"/>
    <sheet name="Fig8.4-2 jrs absence maladie FP" sheetId="2" r:id="rId2"/>
    <sheet name="Figure 8.4-3 nouveau - AM" sheetId="3" r:id="rId3"/>
    <sheet name=" ‎Fig8.4‑4jrs congé maladie Min" sheetId="4" r:id="rId4"/>
    <sheet name="Figure 8.4-5 jrs congés Min" sheetId="5" r:id="rId5"/>
    <sheet name="Source Figure 8.4-5" sheetId="6" r:id="rId6"/>
    <sheet name=" Fig8.4‑6 jrs congé maladie FPT" sheetId="7" r:id="rId7"/>
    <sheet name=" F‎8.4‑7 jrs congé maladie FPH" sheetId="8" r:id="rId8"/>
  </sheets>
  <definedNames>
    <definedName name="_ftn1" localSheetId="0">'Figure 8.4-1 salariés absents'!#REF!</definedName>
    <definedName name="_ftnref1" localSheetId="0">'Figure 8.4-1 salariés absents'!#REF!</definedName>
    <definedName name="_Toc137972833" localSheetId="3">' ‎Fig8.4‑4jrs congé maladie Min'!$A$1</definedName>
  </definedNames>
  <calcPr fullCalcOnLoad="1"/>
</workbook>
</file>

<file path=xl/sharedStrings.xml><?xml version="1.0" encoding="utf-8"?>
<sst xmlns="http://schemas.openxmlformats.org/spreadsheetml/2006/main" count="160" uniqueCount="141">
  <si>
    <t>(en %)</t>
  </si>
  <si>
    <t>Longue maladie</t>
  </si>
  <si>
    <t>Agriculture</t>
  </si>
  <si>
    <t>Culture</t>
  </si>
  <si>
    <t>Intérieur</t>
  </si>
  <si>
    <t>Justice</t>
  </si>
  <si>
    <t>Services du Premier ministre</t>
  </si>
  <si>
    <t>Maladie ordinaire</t>
  </si>
  <si>
    <t>Accident du travail</t>
  </si>
  <si>
    <t>Maladie professionnelle</t>
  </si>
  <si>
    <t>Longue maladie, maladie de longue durée</t>
  </si>
  <si>
    <t>Accident du trajet</t>
  </si>
  <si>
    <t>Accident du travail et du trajet</t>
  </si>
  <si>
    <t>Maladie à caractère professionnel ou contractée dans l'exercice des fonctions</t>
  </si>
  <si>
    <t>Nombre moyen de jours d'absence pour raison de santé</t>
  </si>
  <si>
    <t>dont : pour maladie ordinaire</t>
  </si>
  <si>
    <t>Ministère</t>
  </si>
  <si>
    <t>pour maladie ordinaire de moins de 4 jours</t>
  </si>
  <si>
    <t>pour maladie ordinaire de 4 jours et plus</t>
  </si>
  <si>
    <t>pour maladie ordinaire</t>
  </si>
  <si>
    <t>pour maladie grave, longue durée</t>
  </si>
  <si>
    <t>AT/MP</t>
  </si>
  <si>
    <t>Affaires étrangères</t>
  </si>
  <si>
    <t>Défense - civils</t>
  </si>
  <si>
    <t>Ministères de l'enseignement</t>
  </si>
  <si>
    <t>Ministères sociaux</t>
  </si>
  <si>
    <t>Travail</t>
  </si>
  <si>
    <t>Ensemble</t>
  </si>
  <si>
    <t>Hors ministères de l'enseignement</t>
  </si>
  <si>
    <t>Champ : Ministères, agents civils.</t>
  </si>
  <si>
    <t>Nombre de jours d'arrêt</t>
  </si>
  <si>
    <t>Source :</t>
  </si>
  <si>
    <t>Répartition</t>
  </si>
  <si>
    <t>FPE</t>
  </si>
  <si>
    <t>Enseignants</t>
  </si>
  <si>
    <t>Hors enseignants</t>
  </si>
  <si>
    <t>FPH</t>
  </si>
  <si>
    <t>FPT</t>
  </si>
  <si>
    <t>Secteur privé</t>
  </si>
  <si>
    <t>Figure 8.4-2 : Nombre moyen de jours d'absence pour raison de santé dans les trois versants de la fonction publique</t>
  </si>
  <si>
    <t>accident du travail</t>
  </si>
  <si>
    <t>maladie profes-sionnelle</t>
  </si>
  <si>
    <t xml:space="preserve"> Personnel médical</t>
  </si>
  <si>
    <t xml:space="preserve"> Personnel non médical</t>
  </si>
  <si>
    <t>Nombre moyen de jours d'arrêt pour raison de santé par agent</t>
  </si>
  <si>
    <t>Lecture : Le nombre moyen de jours d'arrêt pour raison de santé par agent du ministère de l'Agriculture s'élève à 9,9 en 2012.</t>
  </si>
  <si>
    <t>Note : Hors maladies professionnelles de l'administration pénitentiaire et  hors ministère des Affaires étrangères pour les congés pour longue maladie, maladie grave ou maladie longue durée et pour AT/MP.</t>
  </si>
  <si>
    <r>
      <t>Figure 8.4</t>
    </r>
    <r>
      <rPr>
        <b/>
        <sz val="10"/>
        <rFont val="Monaco"/>
        <family val="0"/>
      </rPr>
      <t>‑6</t>
    </r>
    <r>
      <rPr>
        <b/>
        <sz val="10"/>
        <rFont val="Arial"/>
        <family val="2"/>
      </rPr>
      <t xml:space="preserve"> : Nombre moyen de jours d'arrêt maladie </t>
    </r>
    <r>
      <rPr>
        <b/>
        <sz val="10"/>
        <rFont val="Arial"/>
        <family val="2"/>
      </rPr>
      <t>par agent et par motif dans la fonction publique territoriale</t>
    </r>
  </si>
  <si>
    <t>Ensemble de la fonction publique</t>
  </si>
  <si>
    <r>
      <t>Caisse des dépôts, Conseil d'</t>
    </r>
    <r>
      <rPr>
        <sz val="9"/>
        <rFont val="Calibri"/>
        <family val="2"/>
      </rPr>
      <t>É</t>
    </r>
    <r>
      <rPr>
        <sz val="9"/>
        <rFont val="Arial"/>
        <family val="2"/>
      </rPr>
      <t>tat, Cour des comptes</t>
    </r>
  </si>
  <si>
    <r>
      <rPr>
        <sz val="9"/>
        <rFont val="Calibri"/>
        <family val="2"/>
      </rPr>
      <t>É</t>
    </r>
    <r>
      <rPr>
        <sz val="9"/>
        <rFont val="Arial"/>
        <family val="2"/>
      </rPr>
      <t>cologie</t>
    </r>
  </si>
  <si>
    <r>
      <rPr>
        <sz val="9"/>
        <rFont val="Calibri"/>
        <family val="2"/>
      </rPr>
      <t>É</t>
    </r>
    <r>
      <rPr>
        <sz val="9"/>
        <rFont val="Arial"/>
        <family val="2"/>
      </rPr>
      <t>conomie et Finances</t>
    </r>
  </si>
  <si>
    <t>nd</t>
  </si>
  <si>
    <t>nd : données non disponibles, non communiquées ou manquantes.</t>
  </si>
  <si>
    <t>Note : En raison des arrondis, le nombre de jours moyen total peut être différent de la somme des décompositions à hauteur d’un dixième de jour.</t>
  </si>
  <si>
    <t>Figure 8.4-5 : Répartition des jours d’arrêt pour raison de santé selon le motif et la durée dans les ministères en 2012</t>
  </si>
  <si>
    <r>
      <t>12,3</t>
    </r>
    <r>
      <rPr>
        <vertAlign val="superscript"/>
        <sz val="8"/>
        <rFont val="Arial"/>
        <family val="2"/>
      </rPr>
      <t>(1)</t>
    </r>
  </si>
  <si>
    <r>
      <t>14,0</t>
    </r>
    <r>
      <rPr>
        <b/>
        <vertAlign val="superscript"/>
        <sz val="9"/>
        <rFont val="Arial"/>
        <family val="2"/>
      </rPr>
      <t>(1)</t>
    </r>
  </si>
  <si>
    <r>
      <t>12,3</t>
    </r>
    <r>
      <rPr>
        <b/>
        <vertAlign val="superscript"/>
        <sz val="9"/>
        <rFont val="Arial"/>
        <family val="2"/>
      </rPr>
      <t>(2)</t>
    </r>
  </si>
  <si>
    <r>
      <t>4,4</t>
    </r>
    <r>
      <rPr>
        <b/>
        <vertAlign val="superscript"/>
        <sz val="9"/>
        <rFont val="Arial"/>
        <family val="2"/>
      </rPr>
      <t>(2)</t>
    </r>
  </si>
  <si>
    <r>
      <t>0,8</t>
    </r>
    <r>
      <rPr>
        <b/>
        <vertAlign val="superscript"/>
        <sz val="9"/>
        <rFont val="Arial"/>
        <family val="2"/>
      </rPr>
      <t>(2)</t>
    </r>
  </si>
  <si>
    <r>
      <t>1,4</t>
    </r>
    <r>
      <rPr>
        <i/>
        <vertAlign val="superscript"/>
        <sz val="9"/>
        <rFont val="Arial"/>
        <family val="2"/>
      </rPr>
      <t>(2)</t>
    </r>
  </si>
  <si>
    <r>
      <t>4,3</t>
    </r>
    <r>
      <rPr>
        <i/>
        <vertAlign val="superscript"/>
        <sz val="9"/>
        <rFont val="Arial"/>
        <family val="2"/>
      </rPr>
      <t>(2)</t>
    </r>
  </si>
  <si>
    <r>
      <t>13,5</t>
    </r>
    <r>
      <rPr>
        <i/>
        <vertAlign val="superscript"/>
        <sz val="9"/>
        <rFont val="Arial"/>
        <family val="2"/>
      </rPr>
      <t>(2)</t>
    </r>
  </si>
  <si>
    <r>
      <t>1,5</t>
    </r>
    <r>
      <rPr>
        <i/>
        <vertAlign val="superscript"/>
        <sz val="9"/>
        <rFont val="Arial"/>
        <family val="2"/>
      </rPr>
      <t>(2)</t>
    </r>
  </si>
  <si>
    <t>Source : Enquête « Absentéisme pour raison de santé en 2012 », DGAFP - Département des études, des statistiques et des systèmes d'information.</t>
  </si>
  <si>
    <t>(1) Hors maladies professionnelles de l'administration pénitentiaire.</t>
  </si>
  <si>
    <t>(2) Hors ministère des Affaires étrangères</t>
  </si>
  <si>
    <t>Pour maladie ordinaire de moins de 4 jours</t>
  </si>
  <si>
    <t>Pour maladie ordinaire de 4 jours et plus</t>
  </si>
  <si>
    <t>Pour longue maladie, maladie grave ou maladie longue durée</t>
  </si>
  <si>
    <t>Pour accident du travail ou maladie professionnelle</t>
  </si>
  <si>
    <t>personnel non médical : 22,7</t>
  </si>
  <si>
    <t>Fonction publique hospitalière (2015)</t>
  </si>
  <si>
    <t>personnel médical : 3,8</t>
  </si>
  <si>
    <t>personnel non médical : 13,5</t>
  </si>
  <si>
    <t>personnel médical : 5,6</t>
  </si>
  <si>
    <r>
      <t xml:space="preserve">Figure </t>
    </r>
    <r>
      <rPr>
        <sz val="10"/>
        <rFont val="Times New Roman"/>
        <family val="1"/>
      </rPr>
      <t>‎</t>
    </r>
    <r>
      <rPr>
        <b/>
        <sz val="10"/>
        <rFont val="Arial"/>
        <family val="2"/>
      </rPr>
      <t>8.4‑4</t>
    </r>
    <r>
      <rPr>
        <b/>
        <sz val="10"/>
        <rFont val="Arial"/>
        <family val="2"/>
      </rPr>
      <t xml:space="preserve"> : Nombre moyen de jours d'arrêt pour</t>
    </r>
    <r>
      <rPr>
        <b/>
        <sz val="10"/>
        <color indexed="53"/>
        <rFont val="Arial"/>
        <family val="2"/>
      </rPr>
      <t xml:space="preserve"> </t>
    </r>
    <r>
      <rPr>
        <b/>
        <sz val="10"/>
        <rFont val="Arial"/>
        <family val="2"/>
      </rPr>
      <t>raison de santé dans les ministères en 2012</t>
    </r>
  </si>
  <si>
    <t>Champ : Agents travaillant dans 301 établissements publics de santé répondants.</t>
  </si>
  <si>
    <r>
      <t>Fonction publique de l'</t>
    </r>
    <r>
      <rPr>
        <sz val="8"/>
        <rFont val="Calibri"/>
        <family val="2"/>
      </rPr>
      <t>É</t>
    </r>
    <r>
      <rPr>
        <sz val="8"/>
        <rFont val="Arial"/>
        <family val="2"/>
      </rPr>
      <t>tat  (2012)</t>
    </r>
  </si>
  <si>
    <t>Source : Insee, enquêtes Emploi. Traitement DGAFP - Département des études, des statistiques et des systèmes d'information.</t>
  </si>
  <si>
    <t>Total absence pour raison de santé</t>
  </si>
  <si>
    <t>Champ : Fonctionnaires et contractuels sur emplois permanents au 31 décembre de l'année concernée.</t>
  </si>
  <si>
    <t>Champ : France entière (hors Mayotte), salariés. Hors apprentis, stagiaires, contrats aidés, salariés des particuliers-employeurs et salariés travaillant à domicile.</t>
  </si>
  <si>
    <t>Fonction publique territoriale (2015)</t>
  </si>
  <si>
    <t>Note : Le champ d'étude ayant été élargi à la France entière (hors Mayotte) dans cette édition du rapport annuel, les données 2016 peuvent avoir été légérement modifiées.</t>
  </si>
  <si>
    <t>Action sociale</t>
  </si>
  <si>
    <t>Administration</t>
  </si>
  <si>
    <t>Soins</t>
  </si>
  <si>
    <t>Fonctionnaires (yc stagiaires)</t>
  </si>
  <si>
    <t>Contractuels et autres statuts</t>
  </si>
  <si>
    <t>Temps plein</t>
  </si>
  <si>
    <t>Temps partiel</t>
  </si>
  <si>
    <t>Hommes</t>
  </si>
  <si>
    <t>Femmes</t>
  </si>
  <si>
    <t xml:space="preserve">Part des agents </t>
  </si>
  <si>
    <t>Ayant eu au moins 1 arrêt maladie dans l'année</t>
  </si>
  <si>
    <t>Ayant eu au moins 3 arrêts maladie dans l'année</t>
  </si>
  <si>
    <t>1-7 jours</t>
  </si>
  <si>
    <t>8-15 jours</t>
  </si>
  <si>
    <t>16-29 jours</t>
  </si>
  <si>
    <t>30 jours et plus</t>
  </si>
  <si>
    <t>Sexe</t>
  </si>
  <si>
    <t>30-49</t>
  </si>
  <si>
    <t>Statut</t>
  </si>
  <si>
    <t>Catégorie hiérarchique</t>
  </si>
  <si>
    <t>A</t>
  </si>
  <si>
    <t>B</t>
  </si>
  <si>
    <t>C</t>
  </si>
  <si>
    <t>Quotité de travail</t>
  </si>
  <si>
    <t>Versant</t>
  </si>
  <si>
    <t>Famille de métiers</t>
  </si>
  <si>
    <t>Entretien et maintenance</t>
  </si>
  <si>
    <t>Sécurité et Défense</t>
  </si>
  <si>
    <t>Ensemble de la Fonction publique</t>
  </si>
  <si>
    <t>Source : DGCL, Bilans sociaux 2011, 2013 et 2015.</t>
  </si>
  <si>
    <r>
      <t xml:space="preserve">Figure </t>
    </r>
    <r>
      <rPr>
        <sz val="10"/>
        <rFont val="Times New Roman"/>
        <family val="1"/>
      </rPr>
      <t>‎</t>
    </r>
    <r>
      <rPr>
        <b/>
        <sz val="10"/>
        <rFont val="Arial"/>
        <family val="2"/>
      </rPr>
      <t>8.4</t>
    </r>
    <r>
      <rPr>
        <b/>
        <sz val="10"/>
        <rFont val="Monaco"/>
        <family val="0"/>
      </rPr>
      <t>‑7</t>
    </r>
    <r>
      <rPr>
        <b/>
        <sz val="10"/>
        <rFont val="Arial"/>
        <family val="2"/>
      </rPr>
      <t xml:space="preserve"> : Nombre moyen de jours d'absence par agent et par motif dans la fonction publique hospitalière en 2015</t>
    </r>
  </si>
  <si>
    <t>Source : ATIH - DGOS, Analyse des bilans sociaux des établissements publics de santé à fin 2015, indicateur 6.2.</t>
  </si>
  <si>
    <t>Finances publiques</t>
  </si>
  <si>
    <t>Bâtiment, travaux publics</t>
  </si>
  <si>
    <t>Espaces verts, paysages</t>
  </si>
  <si>
    <t>Sport et loisirs, animation, culture</t>
  </si>
  <si>
    <t>Services à la personne, restauration</t>
  </si>
  <si>
    <t>Technique, informatique, transports</t>
  </si>
  <si>
    <t xml:space="preserve">Figure 8.4-1 : Proportion de salariés absents au moins un jour au cours d’une semaine pour raison de santé dans les différents versants de la fonction publique et le secteur privé </t>
  </si>
  <si>
    <t>Lecture : En 2017, 3,9 % des agents de la fonction publique ont été absents au moins un jour au cours d'une semaine pour raison de santé.</t>
  </si>
  <si>
    <t>Sources : FPE : enquête « Absentéisme pour raison de santé en 2012 », DGAFP - Département des études, des statistiques et des systèmes d'information ; FPT : bilans sociaux 2015, DGCL ; FPH : analyse des bilans sociaux des établissements publics de santé en 2015, ATIH-DGOS.</t>
  </si>
  <si>
    <t>Champ : FPE :  Agents civils des ministères ; FPT : Fonctionnaires et contractuels sur emplois permanents ; FPH : Agents de 301 établissements publics de santé répondants.</t>
  </si>
  <si>
    <t>(1) Hors ministère des Affaires étrangères.</t>
  </si>
  <si>
    <r>
      <rPr>
        <b/>
        <sz val="9"/>
        <color indexed="8"/>
        <rFont val="Calibri"/>
        <family val="2"/>
      </rPr>
      <t>Â</t>
    </r>
    <r>
      <rPr>
        <b/>
        <sz val="9"/>
        <color indexed="8"/>
        <rFont val="Arial"/>
        <family val="2"/>
      </rPr>
      <t>ge</t>
    </r>
  </si>
  <si>
    <t>50 et +</t>
  </si>
  <si>
    <r>
      <rPr>
        <sz val="9"/>
        <color indexed="8"/>
        <rFont val="Calibri"/>
        <family val="2"/>
      </rPr>
      <t>É</t>
    </r>
    <r>
      <rPr>
        <sz val="9"/>
        <color indexed="8"/>
        <rFont val="Arial"/>
        <family val="2"/>
      </rPr>
      <t>ducation, formation et recherche</t>
    </r>
  </si>
  <si>
    <r>
      <t>0,1</t>
    </r>
    <r>
      <rPr>
        <vertAlign val="superscript"/>
        <sz val="9"/>
        <rFont val="Arial"/>
        <family val="2"/>
      </rPr>
      <t>(1)</t>
    </r>
  </si>
  <si>
    <r>
      <t>1,7</t>
    </r>
    <r>
      <rPr>
        <vertAlign val="superscript"/>
        <sz val="9"/>
        <rFont val="Arial"/>
        <family val="2"/>
      </rPr>
      <t>(1)</t>
    </r>
  </si>
  <si>
    <r>
      <t>0,9</t>
    </r>
    <r>
      <rPr>
        <b/>
        <vertAlign val="superscript"/>
        <sz val="9"/>
        <rFont val="Arial"/>
        <family val="2"/>
      </rPr>
      <t>(2)</t>
    </r>
  </si>
  <si>
    <t>Privé</t>
  </si>
  <si>
    <t>Champ : France entière (hors Mayotte), agents de la fonction publique et salariés du privé.</t>
  </si>
  <si>
    <t>Répartition des agents ayant eu au moins un arrêt maladie selon la durée cumulée d'absence dans l'année</t>
  </si>
  <si>
    <t>Figure 8.4-3 : Répartition des agents de la fonction publique ayant eu au moins un arrêt maladie dans l’année selon leur durée cumulée d'absence en 2016</t>
  </si>
  <si>
    <t>Source : Enquête Conditions de travail - Risques psychosociaux 2016, Dares, DGAFP, Drees, Insee. Traitement Dares et DGAFP - Département des études, des statistiques et des systèmes d'information.</t>
  </si>
  <si>
    <t>Lecture : En 2016, 36 % des agents de la fonction publique ont eu au moins un arrêt maladie. 53 % se sont arrêtés moins de 8 jours dans l'année.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</si>
</sst>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[$-40C]dddd\ d\ mmmm\ yyyy"/>
    <numFmt numFmtId="176" formatCode="00000"/>
    <numFmt numFmtId="177" formatCode="#,##0.0"/>
    <numFmt numFmtId="178" formatCode="_-* #,##0\ _€_-;\-* #,##0\ _€_-;_-* &quot;-&quot;??\ _€_-;_-@_-"/>
    <numFmt numFmtId="179" formatCode="_-* #,##0.0\ _€_-;\-* #,##0.0\ _€_-;_-* &quot;-&quot;??\ _€_-;_-@_-"/>
    <numFmt numFmtId="180" formatCode="[$€-2]\ #,##0.00_);[Red]\([$€-2]\ #,##0.00\)"/>
    <numFmt numFmtId="181" formatCode="0.0%"/>
    <numFmt numFmtId="182" formatCode="0.000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0000"/>
    <numFmt numFmtId="188" formatCode="0.000000"/>
    <numFmt numFmtId="189" formatCode="0.00000"/>
    <numFmt numFmtId="190" formatCode="0.0000"/>
    <numFmt numFmtId="191" formatCode="0.00000000"/>
    <numFmt numFmtId="192" formatCode="0.00000000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0"/>
      <name val="Monaco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color indexed="5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0"/>
    </font>
    <font>
      <sz val="7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4" fillId="27" borderId="3" applyNumberFormat="0" applyFont="0" applyAlignment="0" applyProtection="0"/>
    <xf numFmtId="0" fontId="49" fillId="28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174" fontId="7" fillId="33" borderId="15" xfId="0" applyNumberFormat="1" applyFont="1" applyFill="1" applyBorder="1" applyAlignment="1">
      <alignment horizontal="center"/>
    </xf>
    <xf numFmtId="174" fontId="7" fillId="33" borderId="16" xfId="0" applyNumberFormat="1" applyFont="1" applyFill="1" applyBorder="1" applyAlignment="1">
      <alignment horizontal="center"/>
    </xf>
    <xf numFmtId="174" fontId="7" fillId="33" borderId="17" xfId="0" applyNumberFormat="1" applyFont="1" applyFill="1" applyBorder="1" applyAlignment="1">
      <alignment horizontal="center"/>
    </xf>
    <xf numFmtId="174" fontId="7" fillId="33" borderId="18" xfId="0" applyNumberFormat="1" applyFont="1" applyFill="1" applyBorder="1" applyAlignment="1">
      <alignment horizontal="center"/>
    </xf>
    <xf numFmtId="174" fontId="11" fillId="33" borderId="19" xfId="0" applyNumberFormat="1" applyFont="1" applyFill="1" applyBorder="1" applyAlignment="1">
      <alignment horizontal="center"/>
    </xf>
    <xf numFmtId="174" fontId="7" fillId="33" borderId="20" xfId="0" applyNumberFormat="1" applyFont="1" applyFill="1" applyBorder="1" applyAlignment="1">
      <alignment horizontal="center"/>
    </xf>
    <xf numFmtId="174" fontId="11" fillId="33" borderId="21" xfId="0" applyNumberFormat="1" applyFont="1" applyFill="1" applyBorder="1" applyAlignment="1">
      <alignment horizontal="center"/>
    </xf>
    <xf numFmtId="174" fontId="7" fillId="33" borderId="22" xfId="0" applyNumberFormat="1" applyFont="1" applyFill="1" applyBorder="1" applyAlignment="1">
      <alignment horizontal="center"/>
    </xf>
    <xf numFmtId="174" fontId="7" fillId="33" borderId="23" xfId="0" applyNumberFormat="1" applyFont="1" applyFill="1" applyBorder="1" applyAlignment="1">
      <alignment horizontal="center"/>
    </xf>
    <xf numFmtId="174" fontId="7" fillId="33" borderId="24" xfId="0" applyNumberFormat="1" applyFont="1" applyFill="1" applyBorder="1" applyAlignment="1">
      <alignment horizontal="center"/>
    </xf>
    <xf numFmtId="174" fontId="7" fillId="33" borderId="25" xfId="0" applyNumberFormat="1" applyFont="1" applyFill="1" applyBorder="1" applyAlignment="1">
      <alignment horizontal="center"/>
    </xf>
    <xf numFmtId="174" fontId="7" fillId="33" borderId="26" xfId="0" applyNumberFormat="1" applyFont="1" applyFill="1" applyBorder="1" applyAlignment="1">
      <alignment horizontal="center"/>
    </xf>
    <xf numFmtId="174" fontId="11" fillId="33" borderId="27" xfId="0" applyNumberFormat="1" applyFont="1" applyFill="1" applyBorder="1" applyAlignment="1">
      <alignment horizontal="center"/>
    </xf>
    <xf numFmtId="174" fontId="11" fillId="33" borderId="28" xfId="0" applyNumberFormat="1" applyFont="1" applyFill="1" applyBorder="1" applyAlignment="1">
      <alignment horizontal="center"/>
    </xf>
    <xf numFmtId="174" fontId="11" fillId="33" borderId="29" xfId="0" applyNumberFormat="1" applyFont="1" applyFill="1" applyBorder="1" applyAlignment="1">
      <alignment horizontal="center"/>
    </xf>
    <xf numFmtId="174" fontId="11" fillId="33" borderId="30" xfId="0" applyNumberFormat="1" applyFont="1" applyFill="1" applyBorder="1" applyAlignment="1">
      <alignment horizontal="center"/>
    </xf>
    <xf numFmtId="174" fontId="11" fillId="33" borderId="31" xfId="0" applyNumberFormat="1" applyFont="1" applyFill="1" applyBorder="1" applyAlignment="1">
      <alignment horizontal="center"/>
    </xf>
    <xf numFmtId="174" fontId="11" fillId="33" borderId="32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 quotePrefix="1">
      <alignment vertical="center"/>
    </xf>
    <xf numFmtId="0" fontId="5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178" fontId="7" fillId="0" borderId="0" xfId="50" applyNumberFormat="1" applyFont="1" applyAlignment="1">
      <alignment horizontal="center"/>
    </xf>
    <xf numFmtId="0" fontId="7" fillId="0" borderId="15" xfId="0" applyFont="1" applyBorder="1" applyAlignment="1">
      <alignment horizontal="left"/>
    </xf>
    <xf numFmtId="178" fontId="7" fillId="0" borderId="15" xfId="50" applyNumberFormat="1" applyFont="1" applyBorder="1" applyAlignment="1">
      <alignment horizontal="center"/>
    </xf>
    <xf numFmtId="9" fontId="7" fillId="0" borderId="15" xfId="59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15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174" fontId="11" fillId="33" borderId="19" xfId="0" applyNumberFormat="1" applyFont="1" applyFill="1" applyBorder="1" applyAlignment="1">
      <alignment horizontal="center" vertical="center"/>
    </xf>
    <xf numFmtId="174" fontId="7" fillId="33" borderId="16" xfId="0" applyNumberFormat="1" applyFont="1" applyFill="1" applyBorder="1" applyAlignment="1">
      <alignment horizontal="center" vertical="center"/>
    </xf>
    <xf numFmtId="174" fontId="7" fillId="33" borderId="17" xfId="0" applyNumberFormat="1" applyFont="1" applyFill="1" applyBorder="1" applyAlignment="1">
      <alignment horizontal="center" vertical="center"/>
    </xf>
    <xf numFmtId="174" fontId="7" fillId="33" borderId="18" xfId="0" applyNumberFormat="1" applyFont="1" applyFill="1" applyBorder="1" applyAlignment="1">
      <alignment horizontal="center" vertical="center"/>
    </xf>
    <xf numFmtId="174" fontId="7" fillId="33" borderId="15" xfId="0" applyNumberFormat="1" applyFont="1" applyFill="1" applyBorder="1" applyAlignment="1">
      <alignment horizontal="center" vertical="center"/>
    </xf>
    <xf numFmtId="174" fontId="7" fillId="33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33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9" fillId="33" borderId="0" xfId="0" applyFont="1" applyFill="1" applyBorder="1" applyAlignment="1">
      <alignment wrapText="1"/>
    </xf>
    <xf numFmtId="174" fontId="9" fillId="33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5" fillId="3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174" fontId="14" fillId="33" borderId="0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left" vertical="center" wrapText="1"/>
    </xf>
    <xf numFmtId="174" fontId="14" fillId="33" borderId="35" xfId="0" applyNumberFormat="1" applyFont="1" applyFill="1" applyBorder="1" applyAlignment="1">
      <alignment horizontal="center"/>
    </xf>
    <xf numFmtId="174" fontId="14" fillId="33" borderId="14" xfId="0" applyNumberFormat="1" applyFont="1" applyFill="1" applyBorder="1" applyAlignment="1">
      <alignment horizontal="center"/>
    </xf>
    <xf numFmtId="174" fontId="14" fillId="33" borderId="36" xfId="0" applyNumberFormat="1" applyFont="1" applyFill="1" applyBorder="1" applyAlignment="1">
      <alignment horizontal="center"/>
    </xf>
    <xf numFmtId="174" fontId="14" fillId="33" borderId="37" xfId="0" applyNumberFormat="1" applyFont="1" applyFill="1" applyBorder="1" applyAlignment="1">
      <alignment horizontal="center"/>
    </xf>
    <xf numFmtId="174" fontId="14" fillId="33" borderId="38" xfId="0" applyNumberFormat="1" applyFont="1" applyFill="1" applyBorder="1" applyAlignment="1">
      <alignment horizontal="center"/>
    </xf>
    <xf numFmtId="174" fontId="14" fillId="33" borderId="39" xfId="0" applyNumberFormat="1" applyFont="1" applyFill="1" applyBorder="1" applyAlignment="1">
      <alignment horizontal="center"/>
    </xf>
    <xf numFmtId="0" fontId="11" fillId="0" borderId="40" xfId="0" applyFont="1" applyBorder="1" applyAlignment="1">
      <alignment horizontal="left"/>
    </xf>
    <xf numFmtId="0" fontId="14" fillId="0" borderId="37" xfId="0" applyFont="1" applyBorder="1" applyAlignment="1">
      <alignment horizontal="left" wrapText="1"/>
    </xf>
    <xf numFmtId="0" fontId="7" fillId="0" borderId="41" xfId="0" applyFont="1" applyBorder="1" applyAlignment="1">
      <alignment horizontal="left" vertical="center"/>
    </xf>
    <xf numFmtId="174" fontId="11" fillId="33" borderId="42" xfId="0" applyNumberFormat="1" applyFont="1" applyFill="1" applyBorder="1" applyAlignment="1">
      <alignment horizontal="center"/>
    </xf>
    <xf numFmtId="174" fontId="7" fillId="33" borderId="43" xfId="0" applyNumberFormat="1" applyFont="1" applyFill="1" applyBorder="1" applyAlignment="1">
      <alignment horizontal="center"/>
    </xf>
    <xf numFmtId="174" fontId="7" fillId="33" borderId="44" xfId="0" applyNumberFormat="1" applyFont="1" applyFill="1" applyBorder="1" applyAlignment="1">
      <alignment horizontal="center"/>
    </xf>
    <xf numFmtId="174" fontId="7" fillId="33" borderId="42" xfId="0" applyNumberFormat="1" applyFont="1" applyFill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178" fontId="7" fillId="0" borderId="50" xfId="50" applyNumberFormat="1" applyFont="1" applyBorder="1" applyAlignment="1">
      <alignment horizontal="center" vertical="center" wrapText="1"/>
    </xf>
    <xf numFmtId="178" fontId="7" fillId="0" borderId="48" xfId="5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/>
    </xf>
    <xf numFmtId="174" fontId="4" fillId="0" borderId="0" xfId="0" applyNumberFormat="1" applyFont="1" applyBorder="1" applyAlignment="1">
      <alignment horizontal="center" vertical="center" wrapText="1"/>
    </xf>
    <xf numFmtId="174" fontId="6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7" fillId="0" borderId="20" xfId="0" applyFont="1" applyBorder="1" applyAlignment="1">
      <alignment horizontal="justify" vertical="center"/>
    </xf>
    <xf numFmtId="0" fontId="11" fillId="0" borderId="15" xfId="0" applyFont="1" applyBorder="1" applyAlignment="1">
      <alignment horizontal="center" wrapText="1"/>
    </xf>
    <xf numFmtId="0" fontId="7" fillId="0" borderId="26" xfId="0" applyFont="1" applyBorder="1" applyAlignment="1">
      <alignment horizontal="justify" vertical="center"/>
    </xf>
    <xf numFmtId="174" fontId="7" fillId="0" borderId="25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right" vertical="center"/>
    </xf>
    <xf numFmtId="0" fontId="7" fillId="0" borderId="52" xfId="0" applyFont="1" applyBorder="1" applyAlignment="1">
      <alignment horizontal="right" vertical="center"/>
    </xf>
    <xf numFmtId="174" fontId="14" fillId="0" borderId="42" xfId="0" applyNumberFormat="1" applyFont="1" applyBorder="1" applyAlignment="1">
      <alignment horizontal="center" vertical="center" wrapText="1"/>
    </xf>
    <xf numFmtId="174" fontId="7" fillId="0" borderId="15" xfId="0" applyNumberFormat="1" applyFont="1" applyBorder="1" applyAlignment="1">
      <alignment horizontal="center" vertical="center" wrapText="1"/>
    </xf>
    <xf numFmtId="174" fontId="7" fillId="0" borderId="1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justify" vertical="center"/>
    </xf>
    <xf numFmtId="174" fontId="11" fillId="0" borderId="25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justify" vertical="center"/>
    </xf>
    <xf numFmtId="174" fontId="11" fillId="0" borderId="15" xfId="0" applyNumberFormat="1" applyFont="1" applyBorder="1" applyAlignment="1">
      <alignment horizontal="center" vertical="center" wrapText="1"/>
    </xf>
    <xf numFmtId="0" fontId="11" fillId="0" borderId="52" xfId="0" applyFont="1" applyBorder="1" applyAlignment="1">
      <alignment horizontal="justify" vertical="center"/>
    </xf>
    <xf numFmtId="174" fontId="11" fillId="0" borderId="4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3" fillId="0" borderId="33" xfId="0" applyFont="1" applyFill="1" applyBorder="1" applyAlignment="1">
      <alignment horizontal="center" vertical="center" wrapText="1"/>
    </xf>
    <xf numFmtId="0" fontId="5" fillId="0" borderId="53" xfId="56" applyFont="1" applyBorder="1" applyAlignment="1">
      <alignment horizontal="center" vertical="center" wrapText="1"/>
      <protection/>
    </xf>
    <xf numFmtId="174" fontId="5" fillId="0" borderId="0" xfId="56" applyNumberFormat="1" applyFont="1" applyBorder="1" applyAlignment="1">
      <alignment horizontal="center" wrapText="1"/>
      <protection/>
    </xf>
    <xf numFmtId="174" fontId="9" fillId="0" borderId="36" xfId="56" applyNumberFormat="1" applyFont="1" applyBorder="1" applyAlignment="1">
      <alignment horizontal="center" wrapText="1"/>
      <protection/>
    </xf>
    <xf numFmtId="174" fontId="14" fillId="33" borderId="54" xfId="0" applyNumberFormat="1" applyFont="1" applyFill="1" applyBorder="1" applyAlignment="1">
      <alignment horizontal="center" vertical="center" wrapText="1"/>
    </xf>
    <xf numFmtId="174" fontId="7" fillId="33" borderId="25" xfId="0" applyNumberFormat="1" applyFont="1" applyFill="1" applyBorder="1" applyAlignment="1">
      <alignment horizontal="center" vertical="center" wrapText="1"/>
    </xf>
    <xf numFmtId="174" fontId="14" fillId="33" borderId="4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left"/>
    </xf>
    <xf numFmtId="0" fontId="65" fillId="0" borderId="0" xfId="0" applyFont="1" applyAlignment="1">
      <alignment/>
    </xf>
    <xf numFmtId="0" fontId="65" fillId="0" borderId="26" xfId="0" applyFont="1" applyBorder="1" applyAlignment="1">
      <alignment/>
    </xf>
    <xf numFmtId="0" fontId="66" fillId="0" borderId="24" xfId="0" applyFont="1" applyBorder="1" applyAlignment="1">
      <alignment vertical="top" wrapText="1"/>
    </xf>
    <xf numFmtId="0" fontId="65" fillId="0" borderId="52" xfId="0" applyFont="1" applyBorder="1" applyAlignment="1">
      <alignment/>
    </xf>
    <xf numFmtId="0" fontId="66" fillId="0" borderId="41" xfId="0" applyFont="1" applyBorder="1" applyAlignment="1">
      <alignment vertical="top" wrapText="1"/>
    </xf>
    <xf numFmtId="0" fontId="67" fillId="0" borderId="17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left" vertical="top" wrapText="1"/>
    </xf>
    <xf numFmtId="0" fontId="66" fillId="0" borderId="42" xfId="0" applyFont="1" applyBorder="1" applyAlignment="1">
      <alignment horizontal="left" vertical="top" wrapText="1"/>
    </xf>
    <xf numFmtId="0" fontId="66" fillId="0" borderId="25" xfId="0" applyFont="1" applyBorder="1" applyAlignment="1">
      <alignment horizontal="left" vertical="top" wrapText="1"/>
    </xf>
    <xf numFmtId="0" fontId="66" fillId="33" borderId="54" xfId="0" applyFont="1" applyFill="1" applyBorder="1" applyAlignment="1">
      <alignment horizontal="left" vertical="top" wrapText="1"/>
    </xf>
    <xf numFmtId="0" fontId="65" fillId="33" borderId="0" xfId="0" applyFont="1" applyFill="1" applyAlignment="1">
      <alignment/>
    </xf>
    <xf numFmtId="0" fontId="67" fillId="0" borderId="17" xfId="0" applyFont="1" applyBorder="1" applyAlignment="1">
      <alignment horizontal="center" vertical="top" wrapText="1"/>
    </xf>
    <xf numFmtId="0" fontId="67" fillId="0" borderId="15" xfId="0" applyFont="1" applyBorder="1" applyAlignment="1">
      <alignment horizontal="center" vertical="top" wrapText="1"/>
    </xf>
    <xf numFmtId="0" fontId="6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5" fillId="0" borderId="2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top" wrapText="1"/>
    </xf>
    <xf numFmtId="0" fontId="66" fillId="0" borderId="25" xfId="0" applyFont="1" applyBorder="1" applyAlignment="1">
      <alignment horizontal="center" vertical="top" wrapText="1"/>
    </xf>
    <xf numFmtId="0" fontId="66" fillId="0" borderId="44" xfId="0" applyFont="1" applyBorder="1" applyAlignment="1">
      <alignment horizontal="center" vertical="top" wrapText="1"/>
    </xf>
    <xf numFmtId="0" fontId="66" fillId="0" borderId="42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66" fillId="0" borderId="54" xfId="0" applyFont="1" applyBorder="1" applyAlignment="1">
      <alignment horizontal="center" vertical="top" wrapText="1"/>
    </xf>
    <xf numFmtId="0" fontId="66" fillId="0" borderId="26" xfId="0" applyFont="1" applyBorder="1" applyAlignment="1">
      <alignment horizontal="center" vertical="top" wrapText="1"/>
    </xf>
    <xf numFmtId="0" fontId="66" fillId="0" borderId="51" xfId="0" applyFont="1" applyBorder="1" applyAlignment="1">
      <alignment horizontal="center" vertical="top" wrapText="1"/>
    </xf>
    <xf numFmtId="0" fontId="66" fillId="33" borderId="52" xfId="0" applyFont="1" applyFill="1" applyBorder="1" applyAlignment="1">
      <alignment horizontal="center" vertical="top" wrapText="1"/>
    </xf>
    <xf numFmtId="0" fontId="66" fillId="33" borderId="42" xfId="0" applyFont="1" applyFill="1" applyBorder="1" applyAlignment="1">
      <alignment horizontal="center" vertical="top" wrapText="1"/>
    </xf>
    <xf numFmtId="0" fontId="5" fillId="0" borderId="53" xfId="0" applyFont="1" applyBorder="1" applyAlignment="1">
      <alignment horizontal="center" wrapText="1"/>
    </xf>
    <xf numFmtId="0" fontId="5" fillId="34" borderId="53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174" fontId="5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/>
    </xf>
    <xf numFmtId="174" fontId="5" fillId="33" borderId="0" xfId="0" applyNumberFormat="1" applyFont="1" applyFill="1" applyAlignment="1">
      <alignment horizontal="center" vertical="center" wrapText="1"/>
    </xf>
    <xf numFmtId="0" fontId="9" fillId="33" borderId="36" xfId="0" applyFont="1" applyFill="1" applyBorder="1" applyAlignment="1">
      <alignment wrapText="1"/>
    </xf>
    <xf numFmtId="174" fontId="9" fillId="33" borderId="36" xfId="0" applyNumberFormat="1" applyFont="1" applyFill="1" applyBorder="1" applyAlignment="1">
      <alignment horizontal="center" wrapText="1"/>
    </xf>
    <xf numFmtId="0" fontId="67" fillId="0" borderId="17" xfId="0" applyFont="1" applyBorder="1" applyAlignment="1">
      <alignment horizontal="center" vertical="top" wrapText="1"/>
    </xf>
    <xf numFmtId="0" fontId="67" fillId="0" borderId="15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center" vertical="top" wrapText="1"/>
    </xf>
    <xf numFmtId="1" fontId="66" fillId="0" borderId="23" xfId="0" applyNumberFormat="1" applyFont="1" applyBorder="1" applyAlignment="1">
      <alignment horizontal="center" vertical="top" wrapText="1"/>
    </xf>
    <xf numFmtId="1" fontId="66" fillId="0" borderId="25" xfId="0" applyNumberFormat="1" applyFont="1" applyBorder="1" applyAlignment="1">
      <alignment horizontal="center" vertical="top" wrapText="1"/>
    </xf>
    <xf numFmtId="1" fontId="66" fillId="0" borderId="44" xfId="0" applyNumberFormat="1" applyFont="1" applyBorder="1" applyAlignment="1">
      <alignment horizontal="center" vertical="top" wrapText="1"/>
    </xf>
    <xf numFmtId="1" fontId="66" fillId="0" borderId="42" xfId="0" applyNumberFormat="1" applyFont="1" applyBorder="1" applyAlignment="1">
      <alignment horizontal="center" vertical="top" wrapText="1"/>
    </xf>
    <xf numFmtId="1" fontId="66" fillId="0" borderId="0" xfId="0" applyNumberFormat="1" applyFont="1" applyBorder="1" applyAlignment="1">
      <alignment horizontal="center" vertical="top" wrapText="1"/>
    </xf>
    <xf numFmtId="1" fontId="66" fillId="0" borderId="54" xfId="0" applyNumberFormat="1" applyFont="1" applyBorder="1" applyAlignment="1">
      <alignment horizontal="center" vertical="top" wrapText="1"/>
    </xf>
    <xf numFmtId="1" fontId="67" fillId="0" borderId="17" xfId="0" applyNumberFormat="1" applyFont="1" applyBorder="1" applyAlignment="1">
      <alignment horizontal="center" vertical="top" wrapText="1"/>
    </xf>
    <xf numFmtId="1" fontId="67" fillId="0" borderId="15" xfId="0" applyNumberFormat="1" applyFont="1" applyBorder="1" applyAlignment="1">
      <alignment horizontal="center" vertical="top" wrapText="1"/>
    </xf>
    <xf numFmtId="1" fontId="66" fillId="33" borderId="23" xfId="0" applyNumberFormat="1" applyFont="1" applyFill="1" applyBorder="1" applyAlignment="1">
      <alignment horizontal="center" vertical="top" wrapText="1"/>
    </xf>
    <xf numFmtId="1" fontId="66" fillId="33" borderId="25" xfId="0" applyNumberFormat="1" applyFont="1" applyFill="1" applyBorder="1" applyAlignment="1">
      <alignment horizontal="center" vertical="top" wrapText="1"/>
    </xf>
    <xf numFmtId="1" fontId="66" fillId="33" borderId="0" xfId="0" applyNumberFormat="1" applyFont="1" applyFill="1" applyBorder="1" applyAlignment="1">
      <alignment horizontal="center" vertical="top" wrapText="1"/>
    </xf>
    <xf numFmtId="1" fontId="66" fillId="33" borderId="54" xfId="0" applyNumberFormat="1" applyFont="1" applyFill="1" applyBorder="1" applyAlignment="1">
      <alignment horizontal="center" vertical="top" wrapText="1"/>
    </xf>
    <xf numFmtId="1" fontId="66" fillId="33" borderId="44" xfId="0" applyNumberFormat="1" applyFont="1" applyFill="1" applyBorder="1" applyAlignment="1">
      <alignment horizontal="center" vertical="top" wrapText="1"/>
    </xf>
    <xf numFmtId="1" fontId="66" fillId="33" borderId="42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43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42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left" vertical="center" wrapText="1"/>
    </xf>
    <xf numFmtId="0" fontId="5" fillId="33" borderId="23" xfId="57" applyFont="1" applyFill="1" applyBorder="1" applyAlignment="1">
      <alignment horizontal="center" vertical="center" wrapText="1"/>
      <protection/>
    </xf>
    <xf numFmtId="0" fontId="5" fillId="33" borderId="34" xfId="57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67" fillId="0" borderId="23" xfId="0" applyFont="1" applyBorder="1" applyAlignment="1">
      <alignment horizontal="center" vertical="top" wrapText="1"/>
    </xf>
    <xf numFmtId="0" fontId="67" fillId="0" borderId="20" xfId="0" applyFont="1" applyBorder="1" applyAlignment="1">
      <alignment horizontal="center" vertical="top" wrapText="1"/>
    </xf>
    <xf numFmtId="0" fontId="67" fillId="0" borderId="17" xfId="0" applyFont="1" applyBorder="1" applyAlignment="1">
      <alignment horizontal="center" vertical="top" wrapText="1"/>
    </xf>
    <xf numFmtId="0" fontId="67" fillId="0" borderId="18" xfId="0" applyFont="1" applyBorder="1" applyAlignment="1">
      <alignment horizontal="center" vertical="top" wrapText="1"/>
    </xf>
    <xf numFmtId="0" fontId="68" fillId="0" borderId="42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top" wrapText="1"/>
    </xf>
    <xf numFmtId="0" fontId="5" fillId="0" borderId="0" xfId="0" applyFont="1" applyFill="1" applyAlignment="1">
      <alignment horizontal="justify" vertical="center" wrapText="1"/>
    </xf>
    <xf numFmtId="0" fontId="68" fillId="0" borderId="0" xfId="0" applyFont="1" applyAlignment="1">
      <alignment horizontal="left" wrapText="1"/>
    </xf>
    <xf numFmtId="0" fontId="67" fillId="0" borderId="20" xfId="0" applyFont="1" applyBorder="1" applyAlignment="1">
      <alignment horizontal="left" vertical="top" wrapText="1"/>
    </xf>
    <xf numFmtId="0" fontId="67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Border="1" applyAlignment="1" quotePrefix="1">
      <alignment horizontal="left" vertical="center" wrapText="1"/>
    </xf>
    <xf numFmtId="0" fontId="6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5" fillId="3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34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wrapText="1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uro" xfId="45"/>
    <cellStyle name="Euro 2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Currency" xfId="53"/>
    <cellStyle name="Currency [0]" xfId="54"/>
    <cellStyle name="Neutre" xfId="55"/>
    <cellStyle name="Normal 2" xfId="56"/>
    <cellStyle name="Normal 3" xfId="57"/>
    <cellStyle name="Normal 4" xfId="58"/>
    <cellStyle name="Percent" xfId="59"/>
    <cellStyle name="Pourcentage 2" xfId="60"/>
    <cellStyle name="Satisfaisant" xfId="61"/>
    <cellStyle name="Sortie" xfId="62"/>
    <cellStyle name="Texte explicatif" xfId="63"/>
    <cellStyle name="Titre" xfId="64"/>
    <cellStyle name="Titre 2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915"/>
          <c:w val="0.51675"/>
          <c:h val="0.8435"/>
        </c:manualLayout>
      </c:layout>
      <c:pieChart>
        <c:varyColors val="1"/>
        <c:ser>
          <c:idx val="0"/>
          <c:order val="0"/>
          <c:tx>
            <c:strRef>
              <c:f>'Source Figure 8.4-5'!$C$2</c:f>
              <c:strCache>
                <c:ptCount val="1"/>
                <c:pt idx="0">
                  <c:v>Répartition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'Source Figure 8.4-5'!$A$3:$A$7</c:f>
              <c:strCache>
                <c:ptCount val="5"/>
                <c:pt idx="0">
                  <c:v>Nombre de jours d'arrêt</c:v>
                </c:pt>
                <c:pt idx="1">
                  <c:v>Pour maladie ordinaire de moins de 4 jours</c:v>
                </c:pt>
                <c:pt idx="2">
                  <c:v>Pour maladie ordinaire de 4 jours et plus</c:v>
                </c:pt>
                <c:pt idx="3">
                  <c:v>Pour longue maladie, maladie grave ou maladie longue durée</c:v>
                </c:pt>
                <c:pt idx="4">
                  <c:v>Pour accident du travail ou maladie professionnelle</c:v>
                </c:pt>
              </c:strCache>
            </c:strRef>
          </c:cat>
          <c:val>
            <c:numRef>
              <c:f>'Source Figure 8.4-5'!$C$3:$C$7</c:f>
              <c:numCache>
                <c:ptCount val="5"/>
                <c:pt idx="1">
                  <c:v>0.051519544534656875</c:v>
                </c:pt>
                <c:pt idx="2">
                  <c:v>0.5230555578324634</c:v>
                </c:pt>
                <c:pt idx="3">
                  <c:v>0.3560903069630714</c:v>
                </c:pt>
                <c:pt idx="4">
                  <c:v>0.06911580358683327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725"/>
          <c:y val="0.02825"/>
          <c:w val="0.29175"/>
          <c:h val="0.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</xdr:row>
      <xdr:rowOff>28575</xdr:rowOff>
    </xdr:from>
    <xdr:to>
      <xdr:col>5</xdr:col>
      <xdr:colOff>104775</xdr:colOff>
      <xdr:row>22</xdr:row>
      <xdr:rowOff>76200</xdr:rowOff>
    </xdr:to>
    <xdr:graphicFrame>
      <xdr:nvGraphicFramePr>
        <xdr:cNvPr id="1" name="Graphique 1"/>
        <xdr:cNvGraphicFramePr/>
      </xdr:nvGraphicFramePr>
      <xdr:xfrm>
        <a:off x="542925" y="5143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1" max="1" width="31.421875" style="0" customWidth="1"/>
  </cols>
  <sheetData>
    <row r="1" spans="1:4" ht="39.75" customHeight="1">
      <c r="A1" s="181" t="s">
        <v>124</v>
      </c>
      <c r="B1" s="181"/>
      <c r="C1" s="181"/>
      <c r="D1" s="109"/>
    </row>
    <row r="2" spans="1:4" ht="12.75">
      <c r="A2" s="49" t="s">
        <v>0</v>
      </c>
      <c r="B2" s="93"/>
      <c r="C2" s="93"/>
      <c r="D2" s="93"/>
    </row>
    <row r="3" spans="1:4" ht="12.75">
      <c r="A3" s="50"/>
      <c r="B3" s="93"/>
      <c r="C3" s="93"/>
      <c r="D3" s="93"/>
    </row>
    <row r="4" spans="1:4" ht="12.75">
      <c r="A4" s="94"/>
      <c r="B4" s="95">
        <v>2016</v>
      </c>
      <c r="C4" s="95">
        <v>2017</v>
      </c>
      <c r="D4" s="2"/>
    </row>
    <row r="5" spans="1:4" ht="12.75">
      <c r="A5" s="96" t="s">
        <v>33</v>
      </c>
      <c r="B5" s="117">
        <v>2.99</v>
      </c>
      <c r="C5" s="97">
        <v>2.93</v>
      </c>
      <c r="D5" s="2"/>
    </row>
    <row r="6" spans="1:4" ht="12.75">
      <c r="A6" s="98" t="s">
        <v>34</v>
      </c>
      <c r="B6" s="116">
        <v>2.98</v>
      </c>
      <c r="C6" s="116">
        <v>2.48</v>
      </c>
      <c r="D6" s="2"/>
    </row>
    <row r="7" spans="1:4" ht="12.75">
      <c r="A7" s="99" t="s">
        <v>35</v>
      </c>
      <c r="B7" s="118">
        <v>2.99</v>
      </c>
      <c r="C7" s="100">
        <v>3.32</v>
      </c>
      <c r="D7" s="2"/>
    </row>
    <row r="8" spans="1:4" ht="12.75">
      <c r="A8" s="94" t="s">
        <v>37</v>
      </c>
      <c r="B8" s="101">
        <v>5.05</v>
      </c>
      <c r="C8" s="101">
        <v>4.73</v>
      </c>
      <c r="D8" s="2"/>
    </row>
    <row r="9" spans="1:4" ht="12.75">
      <c r="A9" s="94" t="s">
        <v>36</v>
      </c>
      <c r="B9" s="102">
        <v>4.67</v>
      </c>
      <c r="C9" s="102">
        <v>4.71</v>
      </c>
      <c r="D9" s="2"/>
    </row>
    <row r="10" spans="1:4" ht="12.75">
      <c r="A10" s="103" t="s">
        <v>48</v>
      </c>
      <c r="B10" s="104">
        <v>4.04</v>
      </c>
      <c r="C10" s="104">
        <v>3.92</v>
      </c>
      <c r="D10" s="2"/>
    </row>
    <row r="11" spans="1:4" ht="12.75">
      <c r="A11" s="105" t="s">
        <v>38</v>
      </c>
      <c r="B11" s="106">
        <v>3.76</v>
      </c>
      <c r="C11" s="106">
        <v>3.77</v>
      </c>
      <c r="D11" s="2"/>
    </row>
    <row r="12" spans="1:4" ht="12.75">
      <c r="A12" s="107" t="s">
        <v>27</v>
      </c>
      <c r="B12" s="108">
        <v>3.82</v>
      </c>
      <c r="C12" s="108">
        <v>3.81</v>
      </c>
      <c r="D12" s="2"/>
    </row>
    <row r="13" spans="1:3" ht="6" customHeight="1">
      <c r="A13" s="89"/>
      <c r="B13" s="90"/>
      <c r="C13" s="91"/>
    </row>
    <row r="14" spans="1:4" ht="35.25" customHeight="1">
      <c r="A14" s="179" t="s">
        <v>80</v>
      </c>
      <c r="B14" s="179"/>
      <c r="C14" s="179"/>
      <c r="D14" s="28"/>
    </row>
    <row r="15" spans="1:4" ht="30" customHeight="1">
      <c r="A15" s="180" t="s">
        <v>83</v>
      </c>
      <c r="B15" s="180"/>
      <c r="C15" s="180"/>
      <c r="D15" s="92"/>
    </row>
    <row r="16" spans="1:3" ht="25.5" customHeight="1">
      <c r="A16" s="180" t="s">
        <v>125</v>
      </c>
      <c r="B16" s="180"/>
      <c r="C16" s="180"/>
    </row>
    <row r="17" spans="1:3" ht="39" customHeight="1">
      <c r="A17" s="180" t="s">
        <v>85</v>
      </c>
      <c r="B17" s="180"/>
      <c r="C17" s="180"/>
    </row>
  </sheetData>
  <sheetProtection/>
  <mergeCells count="5">
    <mergeCell ref="A14:C14"/>
    <mergeCell ref="A15:C15"/>
    <mergeCell ref="A1:C1"/>
    <mergeCell ref="A16:C16"/>
    <mergeCell ref="A17:C1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1" max="1" width="25.7109375" style="0" customWidth="1"/>
    <col min="2" max="2" width="21.8515625" style="0" customWidth="1"/>
    <col min="3" max="3" width="23.8515625" style="0" customWidth="1"/>
    <col min="4" max="4" width="24.7109375" style="0" customWidth="1"/>
  </cols>
  <sheetData>
    <row r="1" spans="1:4" ht="12.75">
      <c r="A1" s="184" t="s">
        <v>39</v>
      </c>
      <c r="B1" s="185"/>
      <c r="C1" s="185"/>
      <c r="D1" s="185"/>
    </row>
    <row r="2" spans="1:4" ht="12.75">
      <c r="A2" s="185"/>
      <c r="B2" s="185"/>
      <c r="C2" s="185"/>
      <c r="D2" s="185"/>
    </row>
    <row r="3" spans="1:4" ht="13.5" thickBot="1">
      <c r="A3" s="110"/>
      <c r="B3" s="110"/>
      <c r="C3" s="110"/>
      <c r="D3" s="110"/>
    </row>
    <row r="4" spans="1:4" ht="22.5">
      <c r="A4" s="5"/>
      <c r="B4" s="47" t="s">
        <v>79</v>
      </c>
      <c r="C4" s="112" t="s">
        <v>84</v>
      </c>
      <c r="D4" s="6" t="s">
        <v>73</v>
      </c>
    </row>
    <row r="5" spans="1:4" ht="12.75">
      <c r="A5" s="188" t="s">
        <v>14</v>
      </c>
      <c r="B5" s="182" t="s">
        <v>56</v>
      </c>
      <c r="C5" s="191">
        <v>24.2</v>
      </c>
      <c r="D5" s="138" t="s">
        <v>76</v>
      </c>
    </row>
    <row r="6" spans="1:4" ht="12.75">
      <c r="A6" s="189"/>
      <c r="B6" s="190"/>
      <c r="C6" s="192"/>
      <c r="D6" s="139" t="s">
        <v>72</v>
      </c>
    </row>
    <row r="7" spans="1:4" ht="12.75">
      <c r="A7" s="188" t="s">
        <v>15</v>
      </c>
      <c r="B7" s="182">
        <v>7.1</v>
      </c>
      <c r="C7" s="194">
        <v>13.4</v>
      </c>
      <c r="D7" s="138" t="s">
        <v>74</v>
      </c>
    </row>
    <row r="8" spans="1:4" ht="13.5" thickBot="1">
      <c r="A8" s="193"/>
      <c r="B8" s="183"/>
      <c r="C8" s="195"/>
      <c r="D8" s="140" t="s">
        <v>75</v>
      </c>
    </row>
    <row r="9" spans="1:4" s="56" customFormat="1" ht="12.75">
      <c r="A9" s="48"/>
      <c r="B9" s="54"/>
      <c r="C9" s="58"/>
      <c r="D9" s="55"/>
    </row>
    <row r="10" spans="1:4" s="57" customFormat="1" ht="12.75">
      <c r="A10" s="187" t="s">
        <v>126</v>
      </c>
      <c r="B10" s="187"/>
      <c r="C10" s="187"/>
      <c r="D10" s="187"/>
    </row>
    <row r="11" spans="1:5" s="3" customFormat="1" ht="21.75" customHeight="1">
      <c r="A11" s="187"/>
      <c r="B11" s="187"/>
      <c r="C11" s="187"/>
      <c r="D11" s="187"/>
      <c r="E11" s="57"/>
    </row>
    <row r="12" spans="1:4" s="3" customFormat="1" ht="12.75" customHeight="1">
      <c r="A12" s="186" t="s">
        <v>127</v>
      </c>
      <c r="B12" s="186"/>
      <c r="C12" s="186"/>
      <c r="D12" s="186"/>
    </row>
    <row r="13" spans="1:4" s="3" customFormat="1" ht="17.25" customHeight="1">
      <c r="A13" s="186"/>
      <c r="B13" s="186"/>
      <c r="C13" s="186"/>
      <c r="D13" s="186"/>
    </row>
    <row r="14" ht="12.75">
      <c r="A14" s="31" t="s">
        <v>128</v>
      </c>
    </row>
    <row r="17" spans="4:5" ht="12.75">
      <c r="D17" s="111"/>
      <c r="E17" s="46"/>
    </row>
  </sheetData>
  <sheetProtection/>
  <mergeCells count="9">
    <mergeCell ref="B7:B8"/>
    <mergeCell ref="A1:D2"/>
    <mergeCell ref="A12:D13"/>
    <mergeCell ref="A10:D11"/>
    <mergeCell ref="A5:A6"/>
    <mergeCell ref="B5:B6"/>
    <mergeCell ref="C5:C6"/>
    <mergeCell ref="A7:A8"/>
    <mergeCell ref="C7:C8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1" max="1" width="11.421875" style="122" customWidth="1"/>
    <col min="2" max="2" width="23.8515625" style="121" customWidth="1"/>
    <col min="3" max="3" width="16.140625" style="122" customWidth="1"/>
    <col min="4" max="4" width="17.28125" style="122" customWidth="1"/>
    <col min="5" max="6" width="12.421875" style="122" bestFit="1" customWidth="1"/>
    <col min="7" max="7" width="11.57421875" style="122" bestFit="1" customWidth="1"/>
    <col min="8" max="8" width="12.421875" style="122" bestFit="1" customWidth="1"/>
    <col min="9" max="16384" width="11.421875" style="122" customWidth="1"/>
  </cols>
  <sheetData>
    <row r="1" spans="1:8" ht="30" customHeight="1">
      <c r="A1" s="205" t="s">
        <v>138</v>
      </c>
      <c r="B1" s="205"/>
      <c r="C1" s="205"/>
      <c r="D1" s="205"/>
      <c r="E1" s="205"/>
      <c r="F1" s="205"/>
      <c r="G1" s="205"/>
      <c r="H1" s="205"/>
    </row>
    <row r="3" spans="1:8" ht="24" customHeight="1">
      <c r="A3" s="123"/>
      <c r="B3" s="124"/>
      <c r="C3" s="197" t="s">
        <v>95</v>
      </c>
      <c r="D3" s="197"/>
      <c r="E3" s="198" t="s">
        <v>137</v>
      </c>
      <c r="F3" s="199"/>
      <c r="G3" s="199"/>
      <c r="H3" s="200"/>
    </row>
    <row r="4" spans="1:8" ht="36">
      <c r="A4" s="125"/>
      <c r="B4" s="126"/>
      <c r="C4" s="127" t="s">
        <v>96</v>
      </c>
      <c r="D4" s="128" t="s">
        <v>97</v>
      </c>
      <c r="E4" s="128" t="s">
        <v>98</v>
      </c>
      <c r="F4" s="141" t="s">
        <v>99</v>
      </c>
      <c r="G4" s="127" t="s">
        <v>100</v>
      </c>
      <c r="H4" s="141" t="s">
        <v>101</v>
      </c>
    </row>
    <row r="5" spans="1:8" ht="12">
      <c r="A5" s="201" t="s">
        <v>102</v>
      </c>
      <c r="B5" s="129" t="s">
        <v>93</v>
      </c>
      <c r="C5" s="142">
        <v>32</v>
      </c>
      <c r="D5" s="143">
        <v>4</v>
      </c>
      <c r="E5" s="165">
        <v>54.89038036949119</v>
      </c>
      <c r="F5" s="166">
        <v>20.11852762496767</v>
      </c>
      <c r="G5" s="165">
        <v>4.676059789230635</v>
      </c>
      <c r="H5" s="166">
        <v>20.315035211853</v>
      </c>
    </row>
    <row r="6" spans="1:8" ht="12">
      <c r="A6" s="202"/>
      <c r="B6" s="130" t="s">
        <v>94</v>
      </c>
      <c r="C6" s="144">
        <v>38</v>
      </c>
      <c r="D6" s="145">
        <v>5</v>
      </c>
      <c r="E6" s="167">
        <v>51.352037742469435</v>
      </c>
      <c r="F6" s="168">
        <v>16.71302495765281</v>
      </c>
      <c r="G6" s="167">
        <v>7.566697154803171</v>
      </c>
      <c r="H6" s="168">
        <v>24.368271826546536</v>
      </c>
    </row>
    <row r="7" spans="1:8" ht="12">
      <c r="A7" s="202" t="s">
        <v>129</v>
      </c>
      <c r="B7" s="131">
        <v>-30</v>
      </c>
      <c r="C7" s="142">
        <v>30</v>
      </c>
      <c r="D7" s="143">
        <v>4</v>
      </c>
      <c r="E7" s="165">
        <v>63.6425086512977</v>
      </c>
      <c r="F7" s="166">
        <v>14.789933410140286</v>
      </c>
      <c r="G7" s="165">
        <v>3.661828866317909</v>
      </c>
      <c r="H7" s="166">
        <v>17.90569752502991</v>
      </c>
    </row>
    <row r="8" spans="1:8" ht="12">
      <c r="A8" s="202"/>
      <c r="B8" s="129" t="s">
        <v>103</v>
      </c>
      <c r="C8" s="146">
        <v>38</v>
      </c>
      <c r="D8" s="147">
        <v>5</v>
      </c>
      <c r="E8" s="169">
        <v>55.13473881992572</v>
      </c>
      <c r="F8" s="170">
        <v>16.34848150108735</v>
      </c>
      <c r="G8" s="169">
        <v>7.6143417009508605</v>
      </c>
      <c r="H8" s="170">
        <v>20.902447427490088</v>
      </c>
    </row>
    <row r="9" spans="1:8" ht="12">
      <c r="A9" s="202"/>
      <c r="B9" s="130" t="s">
        <v>130</v>
      </c>
      <c r="C9" s="144">
        <v>36</v>
      </c>
      <c r="D9" s="145">
        <v>4</v>
      </c>
      <c r="E9" s="167">
        <v>43.43120201549354</v>
      </c>
      <c r="F9" s="168">
        <v>21.650073768159455</v>
      </c>
      <c r="G9" s="167">
        <v>6.2334117823763115</v>
      </c>
      <c r="H9" s="168">
        <v>28.68532628425618</v>
      </c>
    </row>
    <row r="10" spans="1:8" ht="17.25" customHeight="1">
      <c r="A10" s="202" t="s">
        <v>104</v>
      </c>
      <c r="B10" s="131" t="s">
        <v>89</v>
      </c>
      <c r="C10" s="142">
        <v>39</v>
      </c>
      <c r="D10" s="143">
        <v>5</v>
      </c>
      <c r="E10" s="165">
        <v>50.899635512808416</v>
      </c>
      <c r="F10" s="166">
        <v>18.745507422374622</v>
      </c>
      <c r="G10" s="165">
        <v>6.705456206484627</v>
      </c>
      <c r="H10" s="166">
        <v>23.649405909009822</v>
      </c>
    </row>
    <row r="11" spans="1:8" ht="16.5" customHeight="1">
      <c r="A11" s="202"/>
      <c r="B11" s="130" t="s">
        <v>90</v>
      </c>
      <c r="C11" s="144">
        <v>27</v>
      </c>
      <c r="D11" s="145">
        <v>3</v>
      </c>
      <c r="E11" s="167">
        <v>58.87254696499708</v>
      </c>
      <c r="F11" s="168">
        <v>14.403285456534487</v>
      </c>
      <c r="G11" s="167">
        <v>6.18469796816466</v>
      </c>
      <c r="H11" s="168">
        <v>20.539467167759515</v>
      </c>
    </row>
    <row r="12" spans="1:8" ht="12">
      <c r="A12" s="202" t="s">
        <v>105</v>
      </c>
      <c r="B12" s="129" t="s">
        <v>106</v>
      </c>
      <c r="C12" s="148">
        <v>31</v>
      </c>
      <c r="D12" s="143">
        <v>4</v>
      </c>
      <c r="E12" s="173">
        <v>61.81969313451976</v>
      </c>
      <c r="F12" s="174">
        <v>15.54514294351829</v>
      </c>
      <c r="G12" s="173">
        <v>5.449873201878841</v>
      </c>
      <c r="H12" s="174">
        <v>17.185285486114594</v>
      </c>
    </row>
    <row r="13" spans="1:8" ht="12">
      <c r="A13" s="202"/>
      <c r="B13" s="129" t="s">
        <v>107</v>
      </c>
      <c r="C13" s="149">
        <v>34</v>
      </c>
      <c r="D13" s="147">
        <v>3</v>
      </c>
      <c r="E13" s="175">
        <v>51.53534237418083</v>
      </c>
      <c r="F13" s="176">
        <v>19.265166359649445</v>
      </c>
      <c r="G13" s="175">
        <v>7.5348812647150725</v>
      </c>
      <c r="H13" s="176">
        <v>21.66459658462895</v>
      </c>
    </row>
    <row r="14" spans="1:8" s="133" customFormat="1" ht="12">
      <c r="A14" s="202"/>
      <c r="B14" s="132" t="s">
        <v>108</v>
      </c>
      <c r="C14" s="150">
        <v>40</v>
      </c>
      <c r="D14" s="151">
        <v>5</v>
      </c>
      <c r="E14" s="177">
        <v>47.81436075867413</v>
      </c>
      <c r="F14" s="178">
        <v>18.614703621416112</v>
      </c>
      <c r="G14" s="177">
        <v>6.893876939891603</v>
      </c>
      <c r="H14" s="178">
        <v>26.67710259369852</v>
      </c>
    </row>
    <row r="15" spans="1:8" ht="12">
      <c r="A15" s="202" t="s">
        <v>109</v>
      </c>
      <c r="B15" s="131" t="s">
        <v>91</v>
      </c>
      <c r="C15" s="142">
        <v>37</v>
      </c>
      <c r="D15" s="143">
        <v>4</v>
      </c>
      <c r="E15" s="165">
        <v>52.561886105643886</v>
      </c>
      <c r="F15" s="166">
        <v>18.331932599663876</v>
      </c>
      <c r="G15" s="165">
        <v>6.4883155136045225</v>
      </c>
      <c r="H15" s="166">
        <v>22.617898188728983</v>
      </c>
    </row>
    <row r="16" spans="1:8" ht="12">
      <c r="A16" s="202"/>
      <c r="B16" s="130" t="s">
        <v>92</v>
      </c>
      <c r="C16" s="144">
        <v>30</v>
      </c>
      <c r="D16" s="145">
        <v>4</v>
      </c>
      <c r="E16" s="167">
        <v>52.42433036062884</v>
      </c>
      <c r="F16" s="168">
        <v>15.66851235973087</v>
      </c>
      <c r="G16" s="167">
        <v>7.101929242959833</v>
      </c>
      <c r="H16" s="168">
        <v>24.805255974494564</v>
      </c>
    </row>
    <row r="17" spans="1:8" ht="12">
      <c r="A17" s="202" t="s">
        <v>110</v>
      </c>
      <c r="B17" s="131" t="s">
        <v>33</v>
      </c>
      <c r="C17" s="142">
        <v>34</v>
      </c>
      <c r="D17" s="143">
        <v>4</v>
      </c>
      <c r="E17" s="165">
        <v>57.65646005628305</v>
      </c>
      <c r="F17" s="166">
        <v>17.453176379165196</v>
      </c>
      <c r="G17" s="165">
        <v>6.424991195442127</v>
      </c>
      <c r="H17" s="166">
        <v>18.465384523386096</v>
      </c>
    </row>
    <row r="18" spans="1:8" ht="12">
      <c r="A18" s="202"/>
      <c r="B18" s="129" t="s">
        <v>37</v>
      </c>
      <c r="C18" s="146">
        <v>37</v>
      </c>
      <c r="D18" s="147">
        <v>5</v>
      </c>
      <c r="E18" s="169">
        <v>50.05528756394047</v>
      </c>
      <c r="F18" s="170">
        <v>19.768977078015325</v>
      </c>
      <c r="G18" s="169">
        <v>6.940991929762175</v>
      </c>
      <c r="H18" s="170">
        <v>23.23474618085856</v>
      </c>
    </row>
    <row r="19" spans="1:8" ht="12">
      <c r="A19" s="202"/>
      <c r="B19" s="130" t="s">
        <v>36</v>
      </c>
      <c r="C19" s="144">
        <v>38</v>
      </c>
      <c r="D19" s="145">
        <v>4</v>
      </c>
      <c r="E19" s="167">
        <v>47.112476313459965</v>
      </c>
      <c r="F19" s="168">
        <v>15.46150668105922</v>
      </c>
      <c r="G19" s="167">
        <v>6.359542083348874</v>
      </c>
      <c r="H19" s="168">
        <v>31.066483930989985</v>
      </c>
    </row>
    <row r="20" spans="1:8" ht="12">
      <c r="A20" s="202" t="s">
        <v>111</v>
      </c>
      <c r="B20" s="131" t="s">
        <v>86</v>
      </c>
      <c r="C20" s="142">
        <v>41</v>
      </c>
      <c r="D20" s="143">
        <v>2</v>
      </c>
      <c r="E20" s="165">
        <v>58.0408860824003</v>
      </c>
      <c r="F20" s="166">
        <v>13.490653136736913</v>
      </c>
      <c r="G20" s="165">
        <v>8.752878487814648</v>
      </c>
      <c r="H20" s="166">
        <v>19.715582293048136</v>
      </c>
    </row>
    <row r="21" spans="1:8" ht="12">
      <c r="A21" s="202"/>
      <c r="B21" s="129" t="s">
        <v>87</v>
      </c>
      <c r="C21" s="146">
        <v>39</v>
      </c>
      <c r="D21" s="147">
        <v>3</v>
      </c>
      <c r="E21" s="169">
        <v>53.51639988033163</v>
      </c>
      <c r="F21" s="170">
        <v>17.705048720685852</v>
      </c>
      <c r="G21" s="169">
        <v>6.749996722821447</v>
      </c>
      <c r="H21" s="170">
        <v>22.028569500232074</v>
      </c>
    </row>
    <row r="22" spans="1:8" ht="12">
      <c r="A22" s="202"/>
      <c r="B22" s="129" t="s">
        <v>119</v>
      </c>
      <c r="C22" s="146">
        <v>41</v>
      </c>
      <c r="D22" s="147">
        <v>2</v>
      </c>
      <c r="E22" s="169">
        <v>67.19790033128635</v>
      </c>
      <c r="F22" s="170">
        <v>15.883496323962461</v>
      </c>
      <c r="G22" s="169">
        <v>1.9254023933280733</v>
      </c>
      <c r="H22" s="170">
        <v>14.993186639143197</v>
      </c>
    </row>
    <row r="23" spans="1:8" ht="12">
      <c r="A23" s="202"/>
      <c r="B23" s="129" t="s">
        <v>112</v>
      </c>
      <c r="C23" s="146">
        <v>39</v>
      </c>
      <c r="D23" s="147">
        <v>5</v>
      </c>
      <c r="E23" s="169">
        <v>41.802279410652304</v>
      </c>
      <c r="F23" s="170">
        <v>19.698935698195438</v>
      </c>
      <c r="G23" s="169">
        <v>8.613630424172959</v>
      </c>
      <c r="H23" s="170">
        <v>29.885173338303616</v>
      </c>
    </row>
    <row r="24" spans="1:8" ht="12">
      <c r="A24" s="202"/>
      <c r="B24" s="129" t="s">
        <v>120</v>
      </c>
      <c r="C24" s="146">
        <v>32</v>
      </c>
      <c r="D24" s="147">
        <v>9</v>
      </c>
      <c r="E24" s="169">
        <v>36.17672576981323</v>
      </c>
      <c r="F24" s="170">
        <v>17.450545810196868</v>
      </c>
      <c r="G24" s="169">
        <v>0.9173476148409896</v>
      </c>
      <c r="H24" s="170">
        <v>45.45538080514892</v>
      </c>
    </row>
    <row r="25" spans="1:8" ht="12">
      <c r="A25" s="202"/>
      <c r="B25" s="129" t="s">
        <v>118</v>
      </c>
      <c r="C25" s="146">
        <v>35</v>
      </c>
      <c r="D25" s="147">
        <v>6</v>
      </c>
      <c r="E25" s="169">
        <v>57.32893761660149</v>
      </c>
      <c r="F25" s="170">
        <v>23.296651247582783</v>
      </c>
      <c r="G25" s="169">
        <v>4.485641510559091</v>
      </c>
      <c r="H25" s="170">
        <v>14.888735549933127</v>
      </c>
    </row>
    <row r="26" spans="1:8" ht="24">
      <c r="A26" s="202"/>
      <c r="B26" s="129" t="s">
        <v>131</v>
      </c>
      <c r="C26" s="146">
        <v>32</v>
      </c>
      <c r="D26" s="147">
        <v>5</v>
      </c>
      <c r="E26" s="169">
        <v>65.10559217082118</v>
      </c>
      <c r="F26" s="170">
        <v>16.395125779659843</v>
      </c>
      <c r="G26" s="169">
        <v>5.97597216081876</v>
      </c>
      <c r="H26" s="170">
        <v>12.523307202765011</v>
      </c>
    </row>
    <row r="27" spans="1:8" ht="12">
      <c r="A27" s="202"/>
      <c r="B27" s="129" t="s">
        <v>113</v>
      </c>
      <c r="C27" s="146">
        <v>33</v>
      </c>
      <c r="D27" s="147">
        <v>3</v>
      </c>
      <c r="E27" s="169">
        <v>48.864606858545365</v>
      </c>
      <c r="F27" s="170">
        <v>14.304570608462619</v>
      </c>
      <c r="G27" s="169">
        <v>4.766191117375156</v>
      </c>
      <c r="H27" s="170">
        <v>32.06462049165267</v>
      </c>
    </row>
    <row r="28" spans="1:8" ht="24">
      <c r="A28" s="202"/>
      <c r="B28" s="129" t="s">
        <v>122</v>
      </c>
      <c r="C28" s="146">
        <v>30</v>
      </c>
      <c r="D28" s="147">
        <v>4</v>
      </c>
      <c r="E28" s="169">
        <v>38.23533551524537</v>
      </c>
      <c r="F28" s="170">
        <v>18.012688279129286</v>
      </c>
      <c r="G28" s="169">
        <v>9.263498848993565</v>
      </c>
      <c r="H28" s="170">
        <v>34.48847735663179</v>
      </c>
    </row>
    <row r="29" spans="1:8" ht="12">
      <c r="A29" s="202"/>
      <c r="B29" s="129" t="s">
        <v>88</v>
      </c>
      <c r="C29" s="146">
        <v>37</v>
      </c>
      <c r="D29" s="147">
        <v>4</v>
      </c>
      <c r="E29" s="169">
        <v>44.491465494044476</v>
      </c>
      <c r="F29" s="170">
        <v>18.279406116996313</v>
      </c>
      <c r="G29" s="169">
        <v>7.437493414721</v>
      </c>
      <c r="H29" s="170">
        <v>29.79162247178031</v>
      </c>
    </row>
    <row r="30" spans="1:8" ht="24">
      <c r="A30" s="202"/>
      <c r="B30" s="129" t="s">
        <v>121</v>
      </c>
      <c r="C30" s="146">
        <v>31</v>
      </c>
      <c r="D30" s="147">
        <v>6</v>
      </c>
      <c r="E30" s="169">
        <v>66.43278644964752</v>
      </c>
      <c r="F30" s="170">
        <v>17.441947009332374</v>
      </c>
      <c r="G30" s="169">
        <v>2.968582678233385</v>
      </c>
      <c r="H30" s="170">
        <v>13.156683862786716</v>
      </c>
    </row>
    <row r="31" spans="1:8" ht="24">
      <c r="A31" s="202"/>
      <c r="B31" s="130" t="s">
        <v>123</v>
      </c>
      <c r="C31" s="144">
        <v>38</v>
      </c>
      <c r="D31" s="145">
        <v>6</v>
      </c>
      <c r="E31" s="167">
        <v>57.203393430464075</v>
      </c>
      <c r="F31" s="168">
        <v>23.705639745157132</v>
      </c>
      <c r="G31" s="167">
        <v>5.255497056597106</v>
      </c>
      <c r="H31" s="168">
        <v>13.835459147912685</v>
      </c>
    </row>
    <row r="32" spans="1:8" s="120" customFormat="1" ht="15" customHeight="1">
      <c r="A32" s="206" t="s">
        <v>114</v>
      </c>
      <c r="B32" s="207"/>
      <c r="C32" s="134">
        <v>36</v>
      </c>
      <c r="D32" s="135">
        <v>4</v>
      </c>
      <c r="E32" s="171">
        <v>52.53715496004051</v>
      </c>
      <c r="F32" s="172">
        <v>17.853668904202557</v>
      </c>
      <c r="G32" s="171">
        <v>6.598498544406282</v>
      </c>
      <c r="H32" s="172">
        <v>23.01066805968163</v>
      </c>
    </row>
    <row r="33" spans="1:8" ht="12">
      <c r="A33" s="203" t="s">
        <v>135</v>
      </c>
      <c r="B33" s="203"/>
      <c r="C33" s="161">
        <v>30</v>
      </c>
      <c r="D33" s="162">
        <v>3</v>
      </c>
      <c r="E33" s="171">
        <v>49.53149255474795</v>
      </c>
      <c r="F33" s="172">
        <v>19.109129809272964</v>
      </c>
      <c r="G33" s="171">
        <v>8.080577522606044</v>
      </c>
      <c r="H33" s="172">
        <v>23.278811964111018</v>
      </c>
    </row>
    <row r="34" spans="1:8" ht="12">
      <c r="A34" s="163"/>
      <c r="B34" s="163"/>
      <c r="C34" s="164"/>
      <c r="D34" s="164"/>
      <c r="E34" s="164"/>
      <c r="F34" s="164"/>
      <c r="G34" s="164"/>
      <c r="H34" s="164"/>
    </row>
    <row r="35" spans="1:8" ht="27.75" customHeight="1">
      <c r="A35" s="196" t="s">
        <v>139</v>
      </c>
      <c r="B35" s="196"/>
      <c r="C35" s="196"/>
      <c r="D35" s="196"/>
      <c r="E35" s="196"/>
      <c r="F35" s="196"/>
      <c r="G35" s="196"/>
      <c r="H35" s="196"/>
    </row>
    <row r="36" spans="1:5" ht="12.75">
      <c r="A36" s="119" t="s">
        <v>136</v>
      </c>
      <c r="B36" s="46"/>
      <c r="C36" s="46"/>
      <c r="D36" s="46"/>
      <c r="E36" s="46"/>
    </row>
    <row r="37" spans="1:8" ht="21.75" customHeight="1">
      <c r="A37" s="204" t="s">
        <v>140</v>
      </c>
      <c r="B37" s="204"/>
      <c r="C37" s="204"/>
      <c r="D37" s="204"/>
      <c r="E37" s="204"/>
      <c r="F37" s="204"/>
      <c r="G37" s="204"/>
      <c r="H37" s="204"/>
    </row>
    <row r="38" spans="1:2" ht="12">
      <c r="A38" s="119"/>
      <c r="B38" s="119"/>
    </row>
  </sheetData>
  <sheetProtection/>
  <mergeCells count="14">
    <mergeCell ref="A1:H1"/>
    <mergeCell ref="A7:A9"/>
    <mergeCell ref="A10:A11"/>
    <mergeCell ref="A12:A14"/>
    <mergeCell ref="A15:A16"/>
    <mergeCell ref="A35:H35"/>
    <mergeCell ref="C3:D3"/>
    <mergeCell ref="E3:H3"/>
    <mergeCell ref="A5:A6"/>
    <mergeCell ref="A33:B33"/>
    <mergeCell ref="A37:H37"/>
    <mergeCell ref="A17:A19"/>
    <mergeCell ref="A20:A31"/>
    <mergeCell ref="A32:B32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1" max="1" width="26.7109375" style="0" customWidth="1"/>
    <col min="2" max="2" width="20.140625" style="4" customWidth="1"/>
    <col min="3" max="3" width="11.421875" style="4" customWidth="1"/>
    <col min="10" max="10" width="11.421875" style="56" customWidth="1"/>
  </cols>
  <sheetData>
    <row r="1" spans="1:9" ht="12.75" customHeight="1">
      <c r="A1" s="208" t="s">
        <v>77</v>
      </c>
      <c r="B1" s="208"/>
      <c r="C1" s="208"/>
      <c r="D1" s="208"/>
      <c r="E1" s="208"/>
      <c r="F1" s="208"/>
      <c r="G1" s="208"/>
      <c r="H1" s="208"/>
      <c r="I1" s="208"/>
    </row>
    <row r="2" spans="1:9" ht="12.75" customHeight="1" thickBot="1">
      <c r="A2" s="67"/>
      <c r="B2" s="67"/>
      <c r="C2" s="67"/>
      <c r="D2" s="67"/>
      <c r="E2" s="67"/>
      <c r="F2" s="67"/>
      <c r="G2" s="67"/>
      <c r="H2" s="67"/>
      <c r="I2" s="67"/>
    </row>
    <row r="3" spans="1:10" s="1" customFormat="1" ht="61.5" customHeight="1" thickBot="1">
      <c r="A3" s="81" t="s">
        <v>16</v>
      </c>
      <c r="B3" s="82" t="s">
        <v>44</v>
      </c>
      <c r="C3" s="83" t="s">
        <v>17</v>
      </c>
      <c r="D3" s="84" t="s">
        <v>18</v>
      </c>
      <c r="E3" s="85" t="s">
        <v>19</v>
      </c>
      <c r="F3" s="86" t="s">
        <v>20</v>
      </c>
      <c r="G3" s="87" t="s">
        <v>40</v>
      </c>
      <c r="H3" s="88" t="s">
        <v>41</v>
      </c>
      <c r="I3" s="84" t="s">
        <v>21</v>
      </c>
      <c r="J3" s="56"/>
    </row>
    <row r="4" spans="1:10" s="1" customFormat="1" ht="12.75" customHeight="1">
      <c r="A4" s="76" t="s">
        <v>22</v>
      </c>
      <c r="B4" s="77" t="s">
        <v>52</v>
      </c>
      <c r="C4" s="78">
        <v>0.7115995762711864</v>
      </c>
      <c r="D4" s="79">
        <v>3.1761122881355934</v>
      </c>
      <c r="E4" s="79">
        <v>3.88771186440678</v>
      </c>
      <c r="F4" s="80" t="s">
        <v>52</v>
      </c>
      <c r="G4" s="79" t="s">
        <v>52</v>
      </c>
      <c r="H4" s="79">
        <v>0.003707627118644068</v>
      </c>
      <c r="I4" s="79" t="s">
        <v>52</v>
      </c>
      <c r="J4" s="56"/>
    </row>
    <row r="5" spans="1:10" s="1" customFormat="1" ht="12.75" customHeight="1">
      <c r="A5" s="60" t="s">
        <v>2</v>
      </c>
      <c r="B5" s="14">
        <v>9.919574971955628</v>
      </c>
      <c r="C5" s="11">
        <v>0.44026548672566373</v>
      </c>
      <c r="D5" s="12">
        <v>4.764645394490839</v>
      </c>
      <c r="E5" s="13">
        <v>5.204910881216502</v>
      </c>
      <c r="F5" s="10">
        <v>4.080705471768665</v>
      </c>
      <c r="G5" s="15">
        <v>0.6225539075158918</v>
      </c>
      <c r="H5" s="12">
        <v>0.011404711454568117</v>
      </c>
      <c r="I5" s="12">
        <v>0.6339586189704599</v>
      </c>
      <c r="J5" s="56"/>
    </row>
    <row r="6" spans="1:10" s="1" customFormat="1" ht="24">
      <c r="A6" s="61" t="s">
        <v>49</v>
      </c>
      <c r="B6" s="40">
        <v>13.456677603597035</v>
      </c>
      <c r="C6" s="41">
        <v>0.6934013853445133</v>
      </c>
      <c r="D6" s="42">
        <v>7.0317170980678085</v>
      </c>
      <c r="E6" s="43">
        <v>7.725118483412322</v>
      </c>
      <c r="F6" s="44">
        <v>5.00644063677239</v>
      </c>
      <c r="G6" s="45">
        <v>0.7251184834123223</v>
      </c>
      <c r="H6" s="42">
        <v>0</v>
      </c>
      <c r="I6" s="42">
        <v>0.7251184834123223</v>
      </c>
      <c r="J6" s="56"/>
    </row>
    <row r="7" spans="1:10" s="1" customFormat="1" ht="12.75" customHeight="1">
      <c r="A7" s="62" t="s">
        <v>3</v>
      </c>
      <c r="B7" s="14">
        <v>9.734663490172721</v>
      </c>
      <c r="C7" s="11">
        <v>0.3126861226920786</v>
      </c>
      <c r="D7" s="12">
        <v>3.813877307921382</v>
      </c>
      <c r="E7" s="13">
        <v>4.12656343061346</v>
      </c>
      <c r="F7" s="10">
        <v>1.7537224538415723</v>
      </c>
      <c r="G7" s="15">
        <v>3.6372840976771887</v>
      </c>
      <c r="H7" s="12">
        <v>0.2337701012507445</v>
      </c>
      <c r="I7" s="12">
        <v>3.8710541989279332</v>
      </c>
      <c r="J7" s="56"/>
    </row>
    <row r="8" spans="1:10" s="1" customFormat="1" ht="12.75" customHeight="1">
      <c r="A8" s="62" t="s">
        <v>23</v>
      </c>
      <c r="B8" s="14">
        <v>14.489907448215073</v>
      </c>
      <c r="C8" s="11">
        <v>0.47356544733362715</v>
      </c>
      <c r="D8" s="12">
        <v>7.060114587924196</v>
      </c>
      <c r="E8" s="13">
        <v>7.533680035257823</v>
      </c>
      <c r="F8" s="10">
        <v>5.640652269722344</v>
      </c>
      <c r="G8" s="15">
        <v>0.9021419127368885</v>
      </c>
      <c r="H8" s="12">
        <v>0.4134332304980167</v>
      </c>
      <c r="I8" s="12">
        <v>1.3155751432349052</v>
      </c>
      <c r="J8" s="56"/>
    </row>
    <row r="9" spans="1:10" s="1" customFormat="1" ht="12.75" customHeight="1">
      <c r="A9" s="63" t="s">
        <v>50</v>
      </c>
      <c r="B9" s="14">
        <v>13.179363859864782</v>
      </c>
      <c r="C9" s="11">
        <v>0.14910878918254455</v>
      </c>
      <c r="D9" s="12">
        <v>6.5379379225568535</v>
      </c>
      <c r="E9" s="13">
        <v>6.687046711739398</v>
      </c>
      <c r="F9" s="10">
        <v>5.3942071296865395</v>
      </c>
      <c r="G9" s="15">
        <v>0.9558543331284572</v>
      </c>
      <c r="H9" s="12">
        <v>0.1422556853103872</v>
      </c>
      <c r="I9" s="12">
        <v>1.0981100184388446</v>
      </c>
      <c r="J9" s="56"/>
    </row>
    <row r="10" spans="1:10" s="1" customFormat="1" ht="12.75" customHeight="1">
      <c r="A10" s="64" t="s">
        <v>51</v>
      </c>
      <c r="B10" s="14">
        <v>14.405399250085818</v>
      </c>
      <c r="C10" s="11" t="s">
        <v>52</v>
      </c>
      <c r="D10" s="12" t="s">
        <v>52</v>
      </c>
      <c r="E10" s="13">
        <v>8.171031264027883</v>
      </c>
      <c r="F10" s="10">
        <v>5.622375960497478</v>
      </c>
      <c r="G10" s="15" t="s">
        <v>52</v>
      </c>
      <c r="H10" s="12" t="s">
        <v>52</v>
      </c>
      <c r="I10" s="12">
        <v>0.6119920255604552</v>
      </c>
      <c r="J10" s="56"/>
    </row>
    <row r="11" spans="1:10" s="1" customFormat="1" ht="12.75" customHeight="1">
      <c r="A11" s="64" t="s">
        <v>4</v>
      </c>
      <c r="B11" s="14">
        <v>13.22127862050589</v>
      </c>
      <c r="C11" s="11">
        <v>0.32122723206638626</v>
      </c>
      <c r="D11" s="12">
        <v>7.635309567766125</v>
      </c>
      <c r="E11" s="13">
        <v>7.956536799832512</v>
      </c>
      <c r="F11" s="10">
        <v>3.0733255933461487</v>
      </c>
      <c r="G11" s="15">
        <v>2.177628899335757</v>
      </c>
      <c r="H11" s="12">
        <v>0.013787327991473326</v>
      </c>
      <c r="I11" s="12">
        <v>2.19141622732723</v>
      </c>
      <c r="J11" s="56"/>
    </row>
    <row r="12" spans="1:10" s="1" customFormat="1" ht="12.75" customHeight="1">
      <c r="A12" s="64" t="s">
        <v>5</v>
      </c>
      <c r="B12" s="14" t="s">
        <v>57</v>
      </c>
      <c r="C12" s="11" t="s">
        <v>52</v>
      </c>
      <c r="D12" s="12" t="s">
        <v>52</v>
      </c>
      <c r="E12" s="13">
        <v>8.655032818456943</v>
      </c>
      <c r="F12" s="10">
        <v>3.683992977767297</v>
      </c>
      <c r="G12" s="15">
        <v>1.654299152353627</v>
      </c>
      <c r="H12" s="12" t="s">
        <v>132</v>
      </c>
      <c r="I12" s="12" t="s">
        <v>133</v>
      </c>
      <c r="J12" s="56"/>
    </row>
    <row r="13" spans="1:10" s="1" customFormat="1" ht="12.75" customHeight="1">
      <c r="A13" s="64" t="s">
        <v>24</v>
      </c>
      <c r="B13" s="14">
        <v>11.442030897002565</v>
      </c>
      <c r="C13" s="11">
        <v>0.7683686162236815</v>
      </c>
      <c r="D13" s="12">
        <v>5.843604001580373</v>
      </c>
      <c r="E13" s="13">
        <v>6.611972617804055</v>
      </c>
      <c r="F13" s="10">
        <v>4.4552120080237945</v>
      </c>
      <c r="G13" s="15">
        <v>0.36511665804964577</v>
      </c>
      <c r="H13" s="12">
        <v>0.009729613125071077</v>
      </c>
      <c r="I13" s="12">
        <v>0.37484627117471686</v>
      </c>
      <c r="J13" s="56"/>
    </row>
    <row r="14" spans="1:10" s="1" customFormat="1" ht="12.75">
      <c r="A14" s="62" t="s">
        <v>25</v>
      </c>
      <c r="B14" s="14">
        <v>12.628688759430808</v>
      </c>
      <c r="C14" s="11">
        <v>0.3097125393945182</v>
      </c>
      <c r="D14" s="12">
        <v>5.272275809378283</v>
      </c>
      <c r="E14" s="13">
        <v>5.581988348772801</v>
      </c>
      <c r="F14" s="10">
        <v>6.637283927036577</v>
      </c>
      <c r="G14" s="15">
        <v>0.4</v>
      </c>
      <c r="H14" s="12">
        <v>0.0074491452583325376</v>
      </c>
      <c r="I14" s="12">
        <v>0.0074491452583325376</v>
      </c>
      <c r="J14" s="56"/>
    </row>
    <row r="15" spans="1:10" s="1" customFormat="1" ht="12.75">
      <c r="A15" s="65" t="s">
        <v>6</v>
      </c>
      <c r="B15" s="16">
        <v>10.183054626532888</v>
      </c>
      <c r="C15" s="17">
        <v>0.346711259754738</v>
      </c>
      <c r="D15" s="18">
        <v>4.461538461538462</v>
      </c>
      <c r="E15" s="19">
        <v>4.808249721293199</v>
      </c>
      <c r="F15" s="20">
        <v>4.504124860646599</v>
      </c>
      <c r="G15" s="21">
        <v>0.8693422519509476</v>
      </c>
      <c r="H15" s="18">
        <v>0.0013377926421404682</v>
      </c>
      <c r="I15" s="18">
        <v>0.8706800445930881</v>
      </c>
      <c r="J15" s="56"/>
    </row>
    <row r="16" spans="1:9" ht="12.75" customHeight="1" thickBot="1">
      <c r="A16" s="65" t="s">
        <v>26</v>
      </c>
      <c r="B16" s="16">
        <v>16.461249765434417</v>
      </c>
      <c r="C16" s="17">
        <v>0.5115406267592418</v>
      </c>
      <c r="D16" s="18">
        <v>8.038187277162695</v>
      </c>
      <c r="E16" s="19">
        <v>8.549727903921937</v>
      </c>
      <c r="F16" s="20">
        <v>7.516325764683805</v>
      </c>
      <c r="G16" s="21">
        <v>0.3737098892850441</v>
      </c>
      <c r="H16" s="18">
        <v>0.021486207543629197</v>
      </c>
      <c r="I16" s="18">
        <v>0.3951960968286733</v>
      </c>
    </row>
    <row r="17" spans="1:9" ht="14.25" thickTop="1">
      <c r="A17" s="74" t="s">
        <v>27</v>
      </c>
      <c r="B17" s="22" t="s">
        <v>58</v>
      </c>
      <c r="C17" s="23">
        <v>0.6383301992417454</v>
      </c>
      <c r="D17" s="24">
        <v>6.450836369783395</v>
      </c>
      <c r="E17" s="25">
        <v>7.1488138681950675</v>
      </c>
      <c r="F17" s="26" t="s">
        <v>59</v>
      </c>
      <c r="G17" s="27" t="s">
        <v>60</v>
      </c>
      <c r="H17" s="24">
        <v>0.03512953848983006</v>
      </c>
      <c r="I17" s="24" t="s">
        <v>134</v>
      </c>
    </row>
    <row r="18" spans="1:9" ht="24.75" thickBot="1">
      <c r="A18" s="75" t="s">
        <v>28</v>
      </c>
      <c r="B18" s="68" t="s">
        <v>63</v>
      </c>
      <c r="C18" s="69">
        <v>0.4739425171860566</v>
      </c>
      <c r="D18" s="70">
        <v>7.218467380640346</v>
      </c>
      <c r="E18" s="71">
        <v>7.827460154668358</v>
      </c>
      <c r="F18" s="72" t="s">
        <v>62</v>
      </c>
      <c r="G18" s="73" t="s">
        <v>61</v>
      </c>
      <c r="H18" s="70">
        <v>0.0672387793742392</v>
      </c>
      <c r="I18" s="70" t="s">
        <v>64</v>
      </c>
    </row>
    <row r="19" spans="1:9" ht="12.75">
      <c r="A19" s="59"/>
      <c r="B19" s="66"/>
      <c r="C19" s="66"/>
      <c r="D19" s="66"/>
      <c r="E19" s="66"/>
      <c r="F19" s="66"/>
      <c r="G19" s="66"/>
      <c r="H19" s="66"/>
      <c r="I19" s="66"/>
    </row>
    <row r="20" spans="1:10" s="1" customFormat="1" ht="12.75">
      <c r="A20" s="28" t="s">
        <v>65</v>
      </c>
      <c r="B20"/>
      <c r="C20"/>
      <c r="D20"/>
      <c r="E20"/>
      <c r="F20"/>
      <c r="G20"/>
      <c r="H20"/>
      <c r="I20"/>
      <c r="J20" s="56"/>
    </row>
    <row r="21" spans="1:10" s="1" customFormat="1" ht="11.25" customHeight="1">
      <c r="A21" s="29" t="s">
        <v>29</v>
      </c>
      <c r="B21"/>
      <c r="C21"/>
      <c r="D21"/>
      <c r="E21"/>
      <c r="F21"/>
      <c r="G21"/>
      <c r="H21"/>
      <c r="I21"/>
      <c r="J21" s="56"/>
    </row>
    <row r="22" spans="1:10" s="1" customFormat="1" ht="12.75">
      <c r="A22" s="30" t="s">
        <v>66</v>
      </c>
      <c r="B22"/>
      <c r="C22"/>
      <c r="D22"/>
      <c r="E22"/>
      <c r="F22"/>
      <c r="G22"/>
      <c r="H22"/>
      <c r="I22"/>
      <c r="J22" s="56"/>
    </row>
    <row r="23" spans="1:10" s="1" customFormat="1" ht="12.75">
      <c r="A23" s="29" t="s">
        <v>67</v>
      </c>
      <c r="B23"/>
      <c r="C23"/>
      <c r="D23"/>
      <c r="E23"/>
      <c r="F23"/>
      <c r="G23"/>
      <c r="H23"/>
      <c r="I23"/>
      <c r="J23" s="56"/>
    </row>
    <row r="24" spans="1:10" s="1" customFormat="1" ht="12.75">
      <c r="A24" s="29" t="s">
        <v>45</v>
      </c>
      <c r="B24"/>
      <c r="C24"/>
      <c r="D24"/>
      <c r="E24"/>
      <c r="F24"/>
      <c r="G24"/>
      <c r="H24"/>
      <c r="I24"/>
      <c r="J24" s="56"/>
    </row>
    <row r="25" spans="1:10" s="1" customFormat="1" ht="12.75">
      <c r="A25" s="29" t="s">
        <v>54</v>
      </c>
      <c r="B25"/>
      <c r="C25"/>
      <c r="D25"/>
      <c r="E25"/>
      <c r="F25"/>
      <c r="G25"/>
      <c r="H25"/>
      <c r="I25"/>
      <c r="J25" s="56"/>
    </row>
    <row r="26" spans="1:10" s="1" customFormat="1" ht="12.75">
      <c r="A26" s="29" t="s">
        <v>53</v>
      </c>
      <c r="B26"/>
      <c r="C26"/>
      <c r="D26"/>
      <c r="E26"/>
      <c r="F26"/>
      <c r="G26"/>
      <c r="H26"/>
      <c r="I26"/>
      <c r="J26" s="56"/>
    </row>
    <row r="27" spans="2:3" ht="12.75">
      <c r="B27"/>
      <c r="C27"/>
    </row>
    <row r="28" spans="2:3" ht="12.75">
      <c r="B28"/>
      <c r="C28"/>
    </row>
  </sheetData>
  <sheetProtection/>
  <mergeCells count="1">
    <mergeCell ref="A1:I1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1" max="1" width="35.57421875" style="0" bestFit="1" customWidth="1"/>
    <col min="2" max="2" width="12.421875" style="0" bestFit="1" customWidth="1"/>
  </cols>
  <sheetData>
    <row r="1" spans="1:6" ht="12.75">
      <c r="A1" s="209" t="s">
        <v>55</v>
      </c>
      <c r="B1" s="209"/>
      <c r="C1" s="209"/>
      <c r="D1" s="209"/>
      <c r="E1" s="209"/>
      <c r="F1" s="209"/>
    </row>
    <row r="2" spans="1:6" ht="12.75">
      <c r="A2" s="209"/>
      <c r="B2" s="209"/>
      <c r="C2" s="209"/>
      <c r="D2" s="209"/>
      <c r="E2" s="209"/>
      <c r="F2" s="209"/>
    </row>
    <row r="3" spans="1:6" ht="12.75">
      <c r="A3" s="39"/>
      <c r="B3" s="39"/>
      <c r="C3" s="39"/>
      <c r="D3" s="39"/>
      <c r="E3" s="39"/>
      <c r="F3" s="39"/>
    </row>
    <row r="4" spans="1:6" ht="12.75">
      <c r="A4" s="32"/>
      <c r="B4" s="33"/>
      <c r="C4" s="33"/>
      <c r="D4" s="33"/>
      <c r="E4" s="33"/>
      <c r="F4" s="32"/>
    </row>
    <row r="5" spans="1:6" ht="12.75">
      <c r="A5" s="32"/>
      <c r="B5" s="33"/>
      <c r="C5" s="33"/>
      <c r="D5" s="33"/>
      <c r="E5" s="33"/>
      <c r="F5" s="32"/>
    </row>
    <row r="6" spans="1:6" ht="12.75">
      <c r="A6" s="32"/>
      <c r="B6" s="33"/>
      <c r="C6" s="33"/>
      <c r="D6" s="33"/>
      <c r="E6" s="33"/>
      <c r="F6" s="32"/>
    </row>
    <row r="7" spans="4:6" ht="12.75">
      <c r="D7" s="33"/>
      <c r="E7" s="33"/>
      <c r="F7" s="32"/>
    </row>
    <row r="8" spans="4:6" ht="12.75">
      <c r="D8" s="33"/>
      <c r="E8" s="33"/>
      <c r="F8" s="32"/>
    </row>
    <row r="9" spans="4:6" ht="12.75">
      <c r="D9" s="33"/>
      <c r="E9" s="33"/>
      <c r="F9" s="32"/>
    </row>
    <row r="10" spans="4:6" ht="12.75">
      <c r="D10" s="33"/>
      <c r="E10" s="33"/>
      <c r="F10" s="32"/>
    </row>
    <row r="11" spans="4:6" ht="12.75">
      <c r="D11" s="33"/>
      <c r="E11" s="33"/>
      <c r="F11" s="32"/>
    </row>
    <row r="12" spans="1:6" ht="12.75">
      <c r="A12" s="32"/>
      <c r="B12" s="33"/>
      <c r="C12" s="33"/>
      <c r="D12" s="33"/>
      <c r="E12" s="33"/>
      <c r="F12" s="32"/>
    </row>
    <row r="13" spans="1:6" ht="12.75">
      <c r="A13" s="32"/>
      <c r="B13" s="33"/>
      <c r="C13" s="33"/>
      <c r="D13" s="33"/>
      <c r="E13" s="33"/>
      <c r="F13" s="32"/>
    </row>
    <row r="14" spans="1:6" ht="12.75">
      <c r="A14" s="32"/>
      <c r="B14" s="33"/>
      <c r="C14" s="33"/>
      <c r="D14" s="33"/>
      <c r="E14" s="33"/>
      <c r="F14" s="32"/>
    </row>
    <row r="15" spans="1:6" ht="12.75">
      <c r="A15" s="32"/>
      <c r="B15" s="33"/>
      <c r="C15" s="33"/>
      <c r="D15" s="33"/>
      <c r="E15" s="33"/>
      <c r="F15" s="32"/>
    </row>
    <row r="16" spans="1:6" ht="12.75">
      <c r="A16" s="32"/>
      <c r="B16" s="33"/>
      <c r="C16" s="33"/>
      <c r="D16" s="33"/>
      <c r="E16" s="33"/>
      <c r="F16" s="32"/>
    </row>
    <row r="17" spans="1:6" ht="12.75">
      <c r="A17" s="32"/>
      <c r="B17" s="33"/>
      <c r="C17" s="33"/>
      <c r="D17" s="33"/>
      <c r="E17" s="33"/>
      <c r="F17" s="32"/>
    </row>
    <row r="18" spans="1:6" ht="12.75">
      <c r="A18" s="32"/>
      <c r="B18" s="33"/>
      <c r="C18" s="33"/>
      <c r="D18" s="33"/>
      <c r="E18" s="33"/>
      <c r="F18" s="32"/>
    </row>
    <row r="19" spans="1:6" ht="12.75">
      <c r="A19" s="32"/>
      <c r="B19" s="33"/>
      <c r="C19" s="33"/>
      <c r="D19" s="33"/>
      <c r="E19" s="33"/>
      <c r="F19" s="32"/>
    </row>
    <row r="20" spans="1:6" ht="12.75">
      <c r="A20" s="32"/>
      <c r="B20" s="33"/>
      <c r="C20" s="33"/>
      <c r="D20" s="33"/>
      <c r="E20" s="33"/>
      <c r="F20" s="32"/>
    </row>
    <row r="21" spans="1:6" ht="12.75">
      <c r="A21" s="32"/>
      <c r="B21" s="33"/>
      <c r="C21" s="33"/>
      <c r="D21" s="33"/>
      <c r="E21" s="33"/>
      <c r="F21" s="32"/>
    </row>
    <row r="22" spans="1:6" ht="12.75">
      <c r="A22" s="32"/>
      <c r="B22" s="33"/>
      <c r="C22" s="33"/>
      <c r="D22" s="33"/>
      <c r="E22" s="33"/>
      <c r="F22" s="32"/>
    </row>
    <row r="23" spans="1:6" ht="12.75">
      <c r="A23" s="32"/>
      <c r="B23" s="33"/>
      <c r="C23" s="33"/>
      <c r="D23" s="33"/>
      <c r="E23" s="33"/>
      <c r="F23" s="32"/>
    </row>
    <row r="24" spans="1:5" ht="12.75">
      <c r="A24" s="28" t="s">
        <v>65</v>
      </c>
      <c r="B24" s="33"/>
      <c r="C24" s="33"/>
      <c r="D24" s="33"/>
      <c r="E24" s="33"/>
    </row>
    <row r="25" ht="12.75">
      <c r="A25" s="29" t="s">
        <v>29</v>
      </c>
    </row>
    <row r="26" spans="1:5" ht="12.75">
      <c r="A26" s="210" t="s">
        <v>46</v>
      </c>
      <c r="B26" s="210"/>
      <c r="C26" s="210"/>
      <c r="D26" s="210"/>
      <c r="E26" s="210"/>
    </row>
    <row r="27" spans="1:5" ht="12.75">
      <c r="A27" s="210"/>
      <c r="B27" s="210"/>
      <c r="C27" s="210"/>
      <c r="D27" s="210"/>
      <c r="E27" s="210"/>
    </row>
  </sheetData>
  <sheetProtection/>
  <mergeCells count="2">
    <mergeCell ref="A1:F2"/>
    <mergeCell ref="A26:E27"/>
  </mergeCells>
  <printOptions/>
  <pageMargins left="0.7" right="0.7" top="0.75" bottom="0.75" header="0.3" footer="0.3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1" max="1" width="35.57421875" style="0" customWidth="1"/>
    <col min="2" max="2" width="19.8515625" style="0" customWidth="1"/>
  </cols>
  <sheetData>
    <row r="1" spans="1:3" ht="12.75">
      <c r="A1" s="2" t="s">
        <v>31</v>
      </c>
      <c r="B1" s="2"/>
      <c r="C1" s="2"/>
    </row>
    <row r="2" spans="1:3" ht="12.75">
      <c r="A2" s="2"/>
      <c r="B2" s="38" t="s">
        <v>30</v>
      </c>
      <c r="C2" s="38" t="s">
        <v>32</v>
      </c>
    </row>
    <row r="3" spans="1:3" ht="12.75">
      <c r="A3" s="34" t="s">
        <v>30</v>
      </c>
      <c r="B3" s="35">
        <v>18981925</v>
      </c>
      <c r="C3" s="35"/>
    </row>
    <row r="4" spans="1:3" ht="12.75">
      <c r="A4" s="34" t="s">
        <v>68</v>
      </c>
      <c r="B4" s="35">
        <v>977940.1303910167</v>
      </c>
      <c r="C4" s="36">
        <v>0.051519544534656875</v>
      </c>
    </row>
    <row r="5" spans="1:3" ht="12.75">
      <c r="A5" s="34" t="s">
        <v>69</v>
      </c>
      <c r="B5" s="35">
        <v>9928601.369608983</v>
      </c>
      <c r="C5" s="36">
        <v>0.5230555578324634</v>
      </c>
    </row>
    <row r="6" spans="1:3" ht="24">
      <c r="A6" s="37" t="s">
        <v>70</v>
      </c>
      <c r="B6" s="35">
        <v>6759279.5</v>
      </c>
      <c r="C6" s="36">
        <v>0.3560903069630714</v>
      </c>
    </row>
    <row r="7" spans="1:3" ht="12.75">
      <c r="A7" s="34" t="s">
        <v>71</v>
      </c>
      <c r="B7" s="35">
        <v>1311951</v>
      </c>
      <c r="C7" s="36">
        <v>0.06911580358683327</v>
      </c>
    </row>
    <row r="8" spans="1:3" ht="12.75">
      <c r="A8" s="2"/>
      <c r="B8" s="2"/>
      <c r="C8" s="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1" max="1" width="33.00390625" style="0" customWidth="1"/>
    <col min="2" max="4" width="14.28125" style="0" customWidth="1"/>
  </cols>
  <sheetData>
    <row r="1" spans="1:4" ht="12.75" customHeight="1">
      <c r="A1" s="209" t="s">
        <v>47</v>
      </c>
      <c r="B1" s="209"/>
      <c r="C1" s="209"/>
      <c r="D1" s="209"/>
    </row>
    <row r="2" spans="1:4" ht="13.5" thickBot="1">
      <c r="A2" s="209"/>
      <c r="B2" s="209"/>
      <c r="C2" s="209"/>
      <c r="D2" s="209"/>
    </row>
    <row r="3" spans="1:4" ht="12.75">
      <c r="A3" s="8"/>
      <c r="B3" s="152">
        <v>2011</v>
      </c>
      <c r="C3" s="152">
        <v>2013</v>
      </c>
      <c r="D3" s="113">
        <v>2015</v>
      </c>
    </row>
    <row r="4" spans="1:4" ht="12.75">
      <c r="A4" s="7" t="s">
        <v>7</v>
      </c>
      <c r="B4" s="114">
        <v>12</v>
      </c>
      <c r="C4" s="114">
        <v>11.926367436070322</v>
      </c>
      <c r="D4" s="114">
        <v>13.4</v>
      </c>
    </row>
    <row r="5" spans="1:4" ht="12.75">
      <c r="A5" s="7" t="s">
        <v>1</v>
      </c>
      <c r="B5" s="114">
        <v>6.8</v>
      </c>
      <c r="C5" s="114">
        <v>7.160147020882536</v>
      </c>
      <c r="D5" s="114">
        <v>7.4</v>
      </c>
    </row>
    <row r="6" spans="1:4" ht="12.75">
      <c r="A6" s="7" t="s">
        <v>12</v>
      </c>
      <c r="B6" s="114">
        <v>2.3</v>
      </c>
      <c r="C6" s="114">
        <v>2.565064175422083</v>
      </c>
      <c r="D6" s="114">
        <v>2.5</v>
      </c>
    </row>
    <row r="7" spans="1:4" ht="12.75">
      <c r="A7" s="7" t="s">
        <v>9</v>
      </c>
      <c r="B7" s="114">
        <v>0.7</v>
      </c>
      <c r="C7" s="114">
        <v>0.8286791292907838</v>
      </c>
      <c r="D7" s="114">
        <v>0.9</v>
      </c>
    </row>
    <row r="8" spans="1:4" ht="13.5" thickBot="1">
      <c r="A8" s="9" t="s">
        <v>81</v>
      </c>
      <c r="B8" s="115">
        <v>21.8</v>
      </c>
      <c r="C8" s="115">
        <v>22.480257761665726</v>
      </c>
      <c r="D8" s="115">
        <v>24.2</v>
      </c>
    </row>
    <row r="9" spans="1:4" ht="12.75" customHeight="1">
      <c r="A9" s="211" t="s">
        <v>115</v>
      </c>
      <c r="B9" s="211"/>
      <c r="C9" s="211"/>
      <c r="D9" s="212"/>
    </row>
    <row r="10" spans="1:4" ht="22.5" customHeight="1">
      <c r="A10" s="215" t="s">
        <v>82</v>
      </c>
      <c r="B10" s="215"/>
      <c r="C10" s="215"/>
      <c r="D10" s="215"/>
    </row>
    <row r="11" spans="1:4" ht="12.75">
      <c r="A11" s="213"/>
      <c r="B11" s="213"/>
      <c r="C11" s="213"/>
      <c r="D11" s="214"/>
    </row>
  </sheetData>
  <sheetProtection/>
  <mergeCells count="4">
    <mergeCell ref="A9:D9"/>
    <mergeCell ref="A1:D2"/>
    <mergeCell ref="A11:D11"/>
    <mergeCell ref="A10:D10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1" max="1" width="37.7109375" style="0" customWidth="1"/>
    <col min="2" max="2" width="14.00390625" style="0" customWidth="1"/>
  </cols>
  <sheetData>
    <row r="1" spans="1:4" ht="33.75" customHeight="1">
      <c r="A1" s="209" t="s">
        <v>116</v>
      </c>
      <c r="B1" s="209"/>
      <c r="C1" s="209"/>
      <c r="D1" s="51"/>
    </row>
    <row r="2" spans="1:4" ht="7.5" customHeight="1" thickBot="1">
      <c r="A2" s="39"/>
      <c r="B2" s="39"/>
      <c r="C2" s="39"/>
      <c r="D2" s="39"/>
    </row>
    <row r="3" spans="1:4" ht="30.75" customHeight="1">
      <c r="A3" s="153"/>
      <c r="B3" s="153" t="s">
        <v>42</v>
      </c>
      <c r="C3" s="153" t="s">
        <v>43</v>
      </c>
      <c r="D3" s="154"/>
    </row>
    <row r="4" spans="1:4" ht="12.75">
      <c r="A4" s="155" t="s">
        <v>7</v>
      </c>
      <c r="B4" s="156">
        <v>3.8</v>
      </c>
      <c r="C4" s="156">
        <v>13.5</v>
      </c>
      <c r="D4" s="157"/>
    </row>
    <row r="5" spans="1:4" ht="12.75">
      <c r="A5" s="137" t="s">
        <v>10</v>
      </c>
      <c r="B5" s="156">
        <v>1.5</v>
      </c>
      <c r="C5" s="156">
        <v>5.7</v>
      </c>
      <c r="D5" s="157"/>
    </row>
    <row r="6" spans="1:4" ht="12.75">
      <c r="A6" s="137" t="s">
        <v>8</v>
      </c>
      <c r="B6" s="156">
        <v>0.2</v>
      </c>
      <c r="C6" s="156">
        <v>2.2</v>
      </c>
      <c r="D6" s="157"/>
    </row>
    <row r="7" spans="1:4" ht="12.75">
      <c r="A7" s="137" t="s">
        <v>11</v>
      </c>
      <c r="B7" s="156">
        <v>0.1</v>
      </c>
      <c r="C7" s="156">
        <v>0.2</v>
      </c>
      <c r="D7" s="157"/>
    </row>
    <row r="8" spans="1:4" ht="22.5">
      <c r="A8" s="137" t="s">
        <v>13</v>
      </c>
      <c r="B8" s="158">
        <v>0</v>
      </c>
      <c r="C8" s="158">
        <v>0.1</v>
      </c>
      <c r="D8" s="157"/>
    </row>
    <row r="9" spans="1:4" ht="12.75">
      <c r="A9" s="137" t="s">
        <v>9</v>
      </c>
      <c r="B9" s="156">
        <v>0</v>
      </c>
      <c r="C9" s="156">
        <v>1</v>
      </c>
      <c r="D9" s="157"/>
    </row>
    <row r="10" spans="1:4" ht="13.5" thickBot="1">
      <c r="A10" s="159" t="s">
        <v>81</v>
      </c>
      <c r="B10" s="160">
        <f>SUM(B4:B9)</f>
        <v>5.6</v>
      </c>
      <c r="C10" s="160">
        <f>SUM(C4:C9)</f>
        <v>22.7</v>
      </c>
      <c r="D10" s="157"/>
    </row>
    <row r="11" spans="1:4" ht="9" customHeight="1">
      <c r="A11" s="52"/>
      <c r="B11" s="53"/>
      <c r="C11" s="53"/>
      <c r="D11" s="157"/>
    </row>
    <row r="12" spans="1:4" ht="23.25" customHeight="1">
      <c r="A12" s="217" t="s">
        <v>117</v>
      </c>
      <c r="B12" s="217"/>
      <c r="C12" s="217"/>
      <c r="D12" s="136"/>
    </row>
    <row r="13" spans="1:4" ht="12.75" customHeight="1">
      <c r="A13" s="216" t="s">
        <v>78</v>
      </c>
      <c r="B13" s="216"/>
      <c r="C13" s="216"/>
      <c r="D13" s="216"/>
    </row>
  </sheetData>
  <sheetProtection/>
  <mergeCells count="3">
    <mergeCell ref="A13:D13"/>
    <mergeCell ref="A1:C1"/>
    <mergeCell ref="A12:C12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Davie</dc:creator>
  <cp:keywords/>
  <dc:description/>
  <cp:lastModifiedBy>Sandra ZILLONIZ</cp:lastModifiedBy>
  <cp:lastPrinted>2018-09-18T10:02:06Z</cp:lastPrinted>
  <dcterms:created xsi:type="dcterms:W3CDTF">2012-05-30T15:38:44Z</dcterms:created>
  <dcterms:modified xsi:type="dcterms:W3CDTF">2018-09-18T10:02:11Z</dcterms:modified>
  <cp:category/>
  <cp:version/>
  <cp:contentType/>
  <cp:contentStatus/>
</cp:coreProperties>
</file>