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11016" activeTab="5"/>
  </bookViews>
  <sheets>
    <sheet name="F 7.2-1" sheetId="1" r:id="rId1"/>
    <sheet name="S F 7.2-1" sheetId="2" r:id="rId2"/>
    <sheet name="F 7.2-2" sheetId="3" r:id="rId3"/>
    <sheet name="S F 7.2-2" sheetId="4" r:id="rId4"/>
    <sheet name="F 7.2-3" sheetId="5" r:id="rId5"/>
    <sheet name="S F 7.2-3" sheetId="6" r:id="rId6"/>
  </sheets>
  <definedNames>
    <definedName name="_xlnm.Print_Area" localSheetId="0">'F 7.2-1'!$A$1:$I$21</definedName>
    <definedName name="_xlnm.Print_Area" localSheetId="4">'F 7.2-3'!$A$1:$I$18</definedName>
    <definedName name="_xlnm.Print_Area" localSheetId="1">'S F 7.2-1'!$A$1:$D$11</definedName>
    <definedName name="_xlnm.Print_Area" localSheetId="5">'S F 7.2-3'!$A$1:$D$10</definedName>
  </definedName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5" i="4"/>
</calcChain>
</file>

<file path=xl/sharedStrings.xml><?xml version="1.0" encoding="utf-8"?>
<sst xmlns="http://schemas.openxmlformats.org/spreadsheetml/2006/main" count="45" uniqueCount="35">
  <si>
    <t>A</t>
  </si>
  <si>
    <t>B</t>
  </si>
  <si>
    <t>C</t>
  </si>
  <si>
    <t>Ensemble</t>
  </si>
  <si>
    <t>Régions</t>
  </si>
  <si>
    <t>Départements</t>
  </si>
  <si>
    <t>Com. et étab. com. de moins de 1 000 hab.</t>
  </si>
  <si>
    <t>Com. et étab. com. de 1 000 à 3 500 hab.</t>
  </si>
  <si>
    <t>Com. et étab. com. de 3 500 à 5 000 hab.</t>
  </si>
  <si>
    <t>Com. et étab. com. de 5 000 à 10 000 hab.</t>
  </si>
  <si>
    <t>Com. et étab. com. de 10 000 à 20 000 hab.</t>
  </si>
  <si>
    <t>Com. et étab. com. de 20 000 à 50 000 hab.</t>
  </si>
  <si>
    <t>Com. et étab. com. de 50 000 à 100 000 hab.</t>
  </si>
  <si>
    <t>Com. et étab. com. de plus de 100 000 hab.</t>
  </si>
  <si>
    <t>Ensemble des com. et étab. communaux</t>
  </si>
  <si>
    <t>Communautés urbaines</t>
  </si>
  <si>
    <t>Communautés d’agglomération / SAN</t>
  </si>
  <si>
    <t>Communautés de communes</t>
  </si>
  <si>
    <t>Syndicats et autres étab. pub. intercommunaux</t>
  </si>
  <si>
    <t>CDG et CNFPT</t>
  </si>
  <si>
    <t>Total</t>
  </si>
  <si>
    <t>Préparations aux concours et examens d'accès à la FPT</t>
  </si>
  <si>
    <t>Formation prévue par les statuts particuliers</t>
  </si>
  <si>
    <t>Source : CNFPT - Observatoire de la FPT / DGCL, exploitation des Bilans sociaux.</t>
  </si>
  <si>
    <t>(en nombre de jours)</t>
  </si>
  <si>
    <t>Formation personnelle 
(hors congés de formation)</t>
  </si>
  <si>
    <t>Figure 7.2-2 : Nombre moyen de jours de formation par agent dans la fonction publique territoriale selon le type de collectivités en 2013 et 2015</t>
  </si>
  <si>
    <t xml:space="preserve">Figure 7.2-1 : Nombre moyen de jours de formation par agent dans la fonction publique territoriale selon la catégorie hiérarchique de 2009 à 2015  </t>
  </si>
  <si>
    <t>Figure 7.2-3 : Durée moyenne de formation par agent dans la fonction publique territoriale selon le type de formation de 2009 à 2015</t>
  </si>
  <si>
    <t xml:space="preserve">Figure 7.2-2 : Nombre moyen de jours de formation par agent dans la fonction publique territoriale selon le type de collectivités </t>
  </si>
  <si>
    <t xml:space="preserve">Figure 7.2-1: Nombre moyen de jours de formation par agent dans la fonction publique territoriale selon la catégorie hiérarchique </t>
  </si>
  <si>
    <t>SDIS - Services départementaux d'incendie et de secours</t>
  </si>
  <si>
    <t>Source : CNFPT - Observatoire de la FPT/DGCL, exploitation des Bilans sociaux.</t>
  </si>
  <si>
    <t>Formation continue/de perfectionnement</t>
  </si>
  <si>
    <t>Figure 7.2-3 : Durée moyenne de formation par agent dans la fonction publique territoriale selon le type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</si>
</sst>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4" borderId="1" applyFont="0" applyAlignment="0">
      <alignment horizontal="center" wrapText="1"/>
    </xf>
  </cellStyleXfs>
  <cellXfs count="60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/>
    <xf numFmtId="0" fontId="11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2" fontId="11" fillId="0" borderId="0" xfId="0" applyNumberFormat="1" applyFont="1"/>
    <xf numFmtId="0" fontId="11" fillId="0" borderId="0" xfId="0" applyFont="1" applyFill="1"/>
    <xf numFmtId="0" fontId="7" fillId="0" borderId="0" xfId="0" quotePrefix="1" applyFont="1" applyFill="1"/>
    <xf numFmtId="0" fontId="11" fillId="0" borderId="0" xfId="0" applyFont="1" applyBorder="1"/>
    <xf numFmtId="0" fontId="12" fillId="0" borderId="5" xfId="0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165" fontId="12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164" fontId="11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/>
    <xf numFmtId="165" fontId="11" fillId="0" borderId="0" xfId="0" applyNumberFormat="1" applyFont="1"/>
    <xf numFmtId="165" fontId="11" fillId="0" borderId="0" xfId="0" applyNumberFormat="1" applyFont="1" applyFill="1"/>
    <xf numFmtId="164" fontId="11" fillId="0" borderId="0" xfId="0" applyNumberFormat="1" applyFont="1"/>
    <xf numFmtId="0" fontId="7" fillId="0" borderId="19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4" xfId="0" applyFont="1" applyFill="1" applyBorder="1"/>
    <xf numFmtId="0" fontId="11" fillId="0" borderId="4" xfId="0" applyFont="1" applyFill="1" applyBorder="1"/>
    <xf numFmtId="0" fontId="11" fillId="0" borderId="4" xfId="0" applyFont="1" applyFill="1" applyBorder="1" applyAlignment="1">
      <alignment wrapText="1"/>
    </xf>
  </cellXfs>
  <cellStyles count="6">
    <cellStyle name="20 % - Accent4 2" xfId="2"/>
    <cellStyle name="40 % - Accent4 2" xfId="1"/>
    <cellStyle name="Euro" xfId="3"/>
    <cellStyle name="Normal" xfId="0" builtinId="0"/>
    <cellStyle name="Normal 2" xfId="4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 F 7.2-1'!$A$5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7.2-1'!$C$4:$F$4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7.2-1'!$C$5:$F$5</c:f>
              <c:numCache>
                <c:formatCode>0.0</c:formatCode>
                <c:ptCount val="4"/>
                <c:pt idx="0">
                  <c:v>3.7</c:v>
                </c:pt>
                <c:pt idx="1">
                  <c:v>3.8</c:v>
                </c:pt>
                <c:pt idx="2">
                  <c:v>3.4</c:v>
                </c:pt>
                <c:pt idx="3">
                  <c:v>3.5552665660055491</c:v>
                </c:pt>
              </c:numCache>
            </c:numRef>
          </c:val>
        </c:ser>
        <c:ser>
          <c:idx val="1"/>
          <c:order val="1"/>
          <c:tx>
            <c:strRef>
              <c:f>'S F 7.2-1'!$A$6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7.2-1'!$C$4:$F$4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7.2-1'!$C$6:$F$6</c:f>
              <c:numCache>
                <c:formatCode>0.0</c:formatCode>
                <c:ptCount val="4"/>
                <c:pt idx="0">
                  <c:v>3.5</c:v>
                </c:pt>
                <c:pt idx="1">
                  <c:v>3.6</c:v>
                </c:pt>
                <c:pt idx="2">
                  <c:v>3.3</c:v>
                </c:pt>
                <c:pt idx="3">
                  <c:v>3.3628756511733675</c:v>
                </c:pt>
              </c:numCache>
            </c:numRef>
          </c:val>
        </c:ser>
        <c:ser>
          <c:idx val="2"/>
          <c:order val="2"/>
          <c:tx>
            <c:strRef>
              <c:f>'S F 7.2-1'!$A$7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7.2-1'!$C$4:$F$4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7.2-1'!$C$7:$F$7</c:f>
              <c:numCache>
                <c:formatCode>0.0</c:formatCode>
                <c:ptCount val="4"/>
                <c:pt idx="0">
                  <c:v>2.1</c:v>
                </c:pt>
                <c:pt idx="1">
                  <c:v>2.4</c:v>
                </c:pt>
                <c:pt idx="2">
                  <c:v>2.2999999999999998</c:v>
                </c:pt>
                <c:pt idx="3">
                  <c:v>2.3237643189448947</c:v>
                </c:pt>
              </c:numCache>
            </c:numRef>
          </c:val>
        </c:ser>
        <c:ser>
          <c:idx val="3"/>
          <c:order val="3"/>
          <c:tx>
            <c:strRef>
              <c:f>'S F 7.2-1'!$A$8</c:f>
              <c:strCache>
                <c:ptCount val="1"/>
                <c:pt idx="0">
                  <c:v>Ensemble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7.2-1'!$C$4:$F$4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7.2-1'!$C$8:$F$8</c:f>
              <c:numCache>
                <c:formatCode>0.0</c:formatCode>
                <c:ptCount val="4"/>
                <c:pt idx="0">
                  <c:v>2.4500000000000002</c:v>
                </c:pt>
                <c:pt idx="1">
                  <c:v>2.64</c:v>
                </c:pt>
                <c:pt idx="2">
                  <c:v>2.5497671947906158</c:v>
                </c:pt>
                <c:pt idx="3">
                  <c:v>2.4696421111596027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99904"/>
        <c:axId val="44176128"/>
      </c:barChart>
      <c:catAx>
        <c:axId val="438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76128"/>
        <c:crosses val="autoZero"/>
        <c:auto val="1"/>
        <c:lblAlgn val="ctr"/>
        <c:lblOffset val="100"/>
        <c:noMultiLvlLbl val="0"/>
      </c:catAx>
      <c:valAx>
        <c:axId val="441761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4389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75015142337975"/>
          <c:y val="0.31844464472061473"/>
          <c:w val="0.11323061780738947"/>
          <c:h val="0.3028697467033488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'S F 7.2-2'!$D$4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7.2-2'!$A$5:$A$21</c:f>
              <c:strCache>
                <c:ptCount val="17"/>
                <c:pt idx="0">
                  <c:v>Régions</c:v>
                </c:pt>
                <c:pt idx="1">
                  <c:v>Départements</c:v>
                </c:pt>
                <c:pt idx="2">
                  <c:v>Com. et étab. com. de moins de 1 000 hab.</c:v>
                </c:pt>
                <c:pt idx="3">
                  <c:v>Com. et étab. com. de 1 000 à 3 500 hab.</c:v>
                </c:pt>
                <c:pt idx="4">
                  <c:v>Com. et étab. com. de 3 500 à 5 000 hab.</c:v>
                </c:pt>
                <c:pt idx="5">
                  <c:v>Com. et étab. com. de 5 000 à 10 000 hab.</c:v>
                </c:pt>
                <c:pt idx="6">
                  <c:v>Com. et étab. com. de 10 000 à 20 000 hab.</c:v>
                </c:pt>
                <c:pt idx="7">
                  <c:v>Com. et étab. com. de 20 000 à 50 000 hab.</c:v>
                </c:pt>
                <c:pt idx="8">
                  <c:v>Com. et étab. com. de 50 000 à 100 000 hab.</c:v>
                </c:pt>
                <c:pt idx="9">
                  <c:v>Com. et étab. com. de plus de 100 000 hab.</c:v>
                </c:pt>
                <c:pt idx="10">
                  <c:v>Ensemble des com. et étab. communaux</c:v>
                </c:pt>
                <c:pt idx="11">
                  <c:v>SDIS - Services départementaux d'incendie et de secours</c:v>
                </c:pt>
                <c:pt idx="12">
                  <c:v>Communautés urbaines</c:v>
                </c:pt>
                <c:pt idx="13">
                  <c:v>Communautés d’agglomération / SAN</c:v>
                </c:pt>
                <c:pt idx="14">
                  <c:v>Communautés de communes</c:v>
                </c:pt>
                <c:pt idx="15">
                  <c:v>Syndicats et autres étab. pub. intercommunaux</c:v>
                </c:pt>
                <c:pt idx="16">
                  <c:v>CDG et CNFPT</c:v>
                </c:pt>
              </c:strCache>
            </c:strRef>
          </c:cat>
          <c:val>
            <c:numRef>
              <c:f>'S F 7.2-2'!$D$5:$D$21</c:f>
              <c:numCache>
                <c:formatCode>#,##0.0</c:formatCode>
                <c:ptCount val="17"/>
                <c:pt idx="0">
                  <c:v>1.838924959934831</c:v>
                </c:pt>
                <c:pt idx="1">
                  <c:v>3.2367863852501086</c:v>
                </c:pt>
                <c:pt idx="2">
                  <c:v>1.4625818641382951</c:v>
                </c:pt>
                <c:pt idx="3">
                  <c:v>1.7001035145263681</c:v>
                </c:pt>
                <c:pt idx="4">
                  <c:v>1.9086531536773492</c:v>
                </c:pt>
                <c:pt idx="5">
                  <c:v>1.9142503517915705</c:v>
                </c:pt>
                <c:pt idx="6">
                  <c:v>2.0683594681990547</c:v>
                </c:pt>
                <c:pt idx="7">
                  <c:v>2.2027752592247869</c:v>
                </c:pt>
                <c:pt idx="8">
                  <c:v>2.3165579557939635</c:v>
                </c:pt>
                <c:pt idx="9">
                  <c:v>2.4570812596304061</c:v>
                </c:pt>
                <c:pt idx="10">
                  <c:v>2.0495775284306719</c:v>
                </c:pt>
                <c:pt idx="11">
                  <c:v>9.2325219946836139</c:v>
                </c:pt>
                <c:pt idx="12">
                  <c:v>2.7034560156816521</c:v>
                </c:pt>
                <c:pt idx="13">
                  <c:v>2.6236614827281035</c:v>
                </c:pt>
                <c:pt idx="14">
                  <c:v>1.9133098233238146</c:v>
                </c:pt>
                <c:pt idx="15">
                  <c:v>1.9032899309679243</c:v>
                </c:pt>
                <c:pt idx="16">
                  <c:v>3.6966514101203543</c:v>
                </c:pt>
              </c:numCache>
            </c:numRef>
          </c:val>
        </c:ser>
        <c:ser>
          <c:idx val="0"/>
          <c:order val="1"/>
          <c:tx>
            <c:strRef>
              <c:f>'S F 7.2-2'!$C$4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7.2-2'!$A$5:$A$21</c:f>
              <c:strCache>
                <c:ptCount val="17"/>
                <c:pt idx="0">
                  <c:v>Régions</c:v>
                </c:pt>
                <c:pt idx="1">
                  <c:v>Départements</c:v>
                </c:pt>
                <c:pt idx="2">
                  <c:v>Com. et étab. com. de moins de 1 000 hab.</c:v>
                </c:pt>
                <c:pt idx="3">
                  <c:v>Com. et étab. com. de 1 000 à 3 500 hab.</c:v>
                </c:pt>
                <c:pt idx="4">
                  <c:v>Com. et étab. com. de 3 500 à 5 000 hab.</c:v>
                </c:pt>
                <c:pt idx="5">
                  <c:v>Com. et étab. com. de 5 000 à 10 000 hab.</c:v>
                </c:pt>
                <c:pt idx="6">
                  <c:v>Com. et étab. com. de 10 000 à 20 000 hab.</c:v>
                </c:pt>
                <c:pt idx="7">
                  <c:v>Com. et étab. com. de 20 000 à 50 000 hab.</c:v>
                </c:pt>
                <c:pt idx="8">
                  <c:v>Com. et étab. com. de 50 000 à 100 000 hab.</c:v>
                </c:pt>
                <c:pt idx="9">
                  <c:v>Com. et étab. com. de plus de 100 000 hab.</c:v>
                </c:pt>
                <c:pt idx="10">
                  <c:v>Ensemble des com. et étab. communaux</c:v>
                </c:pt>
                <c:pt idx="11">
                  <c:v>SDIS - Services départementaux d'incendie et de secours</c:v>
                </c:pt>
                <c:pt idx="12">
                  <c:v>Communautés urbaines</c:v>
                </c:pt>
                <c:pt idx="13">
                  <c:v>Communautés d’agglomération / SAN</c:v>
                </c:pt>
                <c:pt idx="14">
                  <c:v>Communautés de communes</c:v>
                </c:pt>
                <c:pt idx="15">
                  <c:v>Syndicats et autres étab. pub. intercommunaux</c:v>
                </c:pt>
                <c:pt idx="16">
                  <c:v>CDG et CNFPT</c:v>
                </c:pt>
              </c:strCache>
            </c:strRef>
          </c:cat>
          <c:val>
            <c:numRef>
              <c:f>'S F 7.2-2'!$C$5:$C$21</c:f>
              <c:numCache>
                <c:formatCode>#,##0.0</c:formatCode>
                <c:ptCount val="17"/>
                <c:pt idx="0">
                  <c:v>1.9934827637271455</c:v>
                </c:pt>
                <c:pt idx="1">
                  <c:v>3.2133897728741374</c:v>
                </c:pt>
                <c:pt idx="2">
                  <c:v>1.4867208917790247</c:v>
                </c:pt>
                <c:pt idx="3">
                  <c:v>1.7727340545962815</c:v>
                </c:pt>
                <c:pt idx="4">
                  <c:v>1.9862706300462345</c:v>
                </c:pt>
                <c:pt idx="5">
                  <c:v>2.1381961565562548</c:v>
                </c:pt>
                <c:pt idx="6">
                  <c:v>2.3252618248831838</c:v>
                </c:pt>
                <c:pt idx="7">
                  <c:v>2.3047533100981044</c:v>
                </c:pt>
                <c:pt idx="8">
                  <c:v>2.4202007127000438</c:v>
                </c:pt>
                <c:pt idx="9">
                  <c:v>2.7701583914923922</c:v>
                </c:pt>
                <c:pt idx="10">
                  <c:v>2.208112652131716</c:v>
                </c:pt>
                <c:pt idx="11">
                  <c:v>8.4005767249679977</c:v>
                </c:pt>
                <c:pt idx="12">
                  <c:v>2.7857380456772938</c:v>
                </c:pt>
                <c:pt idx="13">
                  <c:v>2.5162037525961911</c:v>
                </c:pt>
                <c:pt idx="14">
                  <c:v>2.0613887688162444</c:v>
                </c:pt>
                <c:pt idx="15">
                  <c:v>1.9611620187761603</c:v>
                </c:pt>
                <c:pt idx="16">
                  <c:v>3.2789212791393938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48064"/>
        <c:axId val="44262144"/>
      </c:barChart>
      <c:catAx>
        <c:axId val="4424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262144"/>
        <c:crosses val="autoZero"/>
        <c:auto val="1"/>
        <c:lblAlgn val="ctr"/>
        <c:lblOffset val="100"/>
        <c:noMultiLvlLbl val="0"/>
      </c:catAx>
      <c:valAx>
        <c:axId val="442621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24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89654136580572"/>
          <c:y val="7.1502041743643094E-2"/>
          <c:w val="6.5511751675472449E-2"/>
          <c:h val="6.7785591075711527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76389403678162E-2"/>
          <c:y val="0.10203351163383056"/>
          <c:w val="0.83115738464398126"/>
          <c:h val="0.52655082671628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 F 7.2-3'!$B$4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Préparations aux concours et examens d'accès à la FPT</c:v>
                </c:pt>
                <c:pt idx="1">
                  <c:v>Formation prévue par les statuts particuliers</c:v>
                </c:pt>
                <c:pt idx="2">
                  <c:v>Formation continue/de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7.2-3'!$B$5:$B$9</c:f>
              <c:numCache>
                <c:formatCode>General</c:formatCode>
                <c:ptCount val="5"/>
                <c:pt idx="0">
                  <c:v>5.9</c:v>
                </c:pt>
                <c:pt idx="1">
                  <c:v>4.5</c:v>
                </c:pt>
                <c:pt idx="2">
                  <c:v>3.1</c:v>
                </c:pt>
                <c:pt idx="3">
                  <c:v>4.2</c:v>
                </c:pt>
                <c:pt idx="4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'S F 7.2-3'!$C$4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Préparations aux concours et examens d'accès à la FPT</c:v>
                </c:pt>
                <c:pt idx="1">
                  <c:v>Formation prévue par les statuts particuliers</c:v>
                </c:pt>
                <c:pt idx="2">
                  <c:v>Formation continue/de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7.2-3'!$C$5:$C$9</c:f>
              <c:numCache>
                <c:formatCode>General</c:formatCode>
                <c:ptCount val="5"/>
                <c:pt idx="0">
                  <c:v>5.7</c:v>
                </c:pt>
                <c:pt idx="1">
                  <c:v>3.7</c:v>
                </c:pt>
                <c:pt idx="2">
                  <c:v>3.1</c:v>
                </c:pt>
                <c:pt idx="3">
                  <c:v>5.2</c:v>
                </c:pt>
                <c:pt idx="4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'S F 7.2-3'!$D$4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Préparations aux concours et examens d'accès à la FPT</c:v>
                </c:pt>
                <c:pt idx="1">
                  <c:v>Formation prévue par les statuts particuliers</c:v>
                </c:pt>
                <c:pt idx="2">
                  <c:v>Formation continue/de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7.2-3'!$D$5:$D$9</c:f>
              <c:numCache>
                <c:formatCode>General</c:formatCode>
                <c:ptCount val="5"/>
                <c:pt idx="0">
                  <c:v>5.5</c:v>
                </c:pt>
                <c:pt idx="1">
                  <c:v>3.7</c:v>
                </c:pt>
                <c:pt idx="2">
                  <c:v>3.1</c:v>
                </c:pt>
                <c:pt idx="3" formatCode="0.0">
                  <c:v>5.9681100000000002</c:v>
                </c:pt>
                <c:pt idx="4">
                  <c:v>3.5</c:v>
                </c:pt>
              </c:numCache>
            </c:numRef>
          </c:val>
        </c:ser>
        <c:ser>
          <c:idx val="3"/>
          <c:order val="3"/>
          <c:tx>
            <c:strRef>
              <c:f>'S F 7.2-3'!$E$4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Préparations aux concours et examens d'accès à la FPT</c:v>
                </c:pt>
                <c:pt idx="1">
                  <c:v>Formation prévue par les statuts particuliers</c:v>
                </c:pt>
                <c:pt idx="2">
                  <c:v>Formation continue/de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7.2-3'!$E$5:$E$9</c:f>
              <c:numCache>
                <c:formatCode>0.0</c:formatCode>
                <c:ptCount val="5"/>
                <c:pt idx="0">
                  <c:v>6.0155700000000003</c:v>
                </c:pt>
                <c:pt idx="1">
                  <c:v>3.9435600000000002</c:v>
                </c:pt>
                <c:pt idx="2">
                  <c:v>3.1021100000000001</c:v>
                </c:pt>
                <c:pt idx="3">
                  <c:v>5.6484899999999998</c:v>
                </c:pt>
                <c:pt idx="4">
                  <c:v>3.6983652138168157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6272"/>
        <c:axId val="93532160"/>
      </c:barChart>
      <c:catAx>
        <c:axId val="9352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32160"/>
        <c:crosses val="autoZero"/>
        <c:auto val="1"/>
        <c:lblAlgn val="ctr"/>
        <c:lblOffset val="100"/>
        <c:noMultiLvlLbl val="0"/>
      </c:catAx>
      <c:valAx>
        <c:axId val="9353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52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20054685739693"/>
          <c:y val="1.8074995134626209E-2"/>
          <c:w val="7.2050441200650378E-2"/>
          <c:h val="0.322118252252536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30480</xdr:rowOff>
    </xdr:from>
    <xdr:to>
      <xdr:col>8</xdr:col>
      <xdr:colOff>213360</xdr:colOff>
      <xdr:row>16</xdr:row>
      <xdr:rowOff>106680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32384</xdr:rowOff>
    </xdr:from>
    <xdr:to>
      <xdr:col>8</xdr:col>
      <xdr:colOff>400050</xdr:colOff>
      <xdr:row>37</xdr:row>
      <xdr:rowOff>45720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43815</xdr:rowOff>
    </xdr:from>
    <xdr:to>
      <xdr:col>9</xdr:col>
      <xdr:colOff>571500</xdr:colOff>
      <xdr:row>19</xdr:row>
      <xdr:rowOff>102870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2"/>
  <sheetViews>
    <sheetView zoomScaleNormal="100" workbookViewId="0">
      <selection activeCell="I34" sqref="I34"/>
    </sheetView>
  </sheetViews>
  <sheetFormatPr baseColWidth="10" defaultColWidth="11.44140625" defaultRowHeight="13.8" x14ac:dyDescent="0.3"/>
  <cols>
    <col min="1" max="7" width="11.44140625" style="19"/>
    <col min="8" max="8" width="9.6640625" style="19" customWidth="1"/>
    <col min="9" max="9" width="11.44140625" style="19"/>
    <col min="10" max="10" width="7.88671875" style="19" customWidth="1"/>
    <col min="11" max="16384" width="11.44140625" style="19"/>
  </cols>
  <sheetData>
    <row r="1" spans="1:1" x14ac:dyDescent="0.3">
      <c r="A1" s="1" t="s">
        <v>27</v>
      </c>
    </row>
    <row r="2" spans="1:1" x14ac:dyDescent="0.3">
      <c r="A2" s="19" t="s">
        <v>24</v>
      </c>
    </row>
    <row r="18" spans="1:8" ht="13.95" customHeight="1" x14ac:dyDescent="0.3">
      <c r="A18" s="54" t="s">
        <v>32</v>
      </c>
      <c r="B18" s="54"/>
      <c r="C18" s="54"/>
      <c r="D18" s="54"/>
      <c r="E18" s="54"/>
      <c r="F18" s="54"/>
      <c r="G18" s="54"/>
      <c r="H18" s="54"/>
    </row>
    <row r="19" spans="1:8" ht="10.199999999999999" customHeight="1" x14ac:dyDescent="0.3"/>
    <row r="20" spans="1:8" ht="10.199999999999999" customHeight="1" x14ac:dyDescent="0.3"/>
    <row r="21" spans="1:8" ht="10.199999999999999" customHeight="1" x14ac:dyDescent="0.3"/>
    <row r="22" spans="1:8" ht="10.199999999999999" customHeight="1" x14ac:dyDescent="0.3"/>
  </sheetData>
  <mergeCells count="1">
    <mergeCell ref="A18:H18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9"/>
  <sheetViews>
    <sheetView zoomScaleNormal="100" workbookViewId="0"/>
  </sheetViews>
  <sheetFormatPr baseColWidth="10" defaultColWidth="11.44140625" defaultRowHeight="13.8" x14ac:dyDescent="0.3"/>
  <cols>
    <col min="1" max="1" width="12.5546875" style="4" customWidth="1"/>
    <col min="2" max="6" width="10.44140625" style="4" customWidth="1"/>
    <col min="7" max="7" width="9.6640625" style="4" customWidth="1"/>
    <col min="8" max="16384" width="11.44140625" style="4"/>
  </cols>
  <sheetData>
    <row r="1" spans="1:8" x14ac:dyDescent="0.3">
      <c r="A1" s="3" t="s">
        <v>30</v>
      </c>
    </row>
    <row r="2" spans="1:8" x14ac:dyDescent="0.3">
      <c r="A2" s="4" t="s">
        <v>24</v>
      </c>
    </row>
    <row r="4" spans="1:8" ht="24.6" customHeight="1" x14ac:dyDescent="0.3">
      <c r="A4" s="10"/>
      <c r="B4" s="11">
        <v>2007</v>
      </c>
      <c r="C4" s="11">
        <v>2009</v>
      </c>
      <c r="D4" s="11">
        <v>2011</v>
      </c>
      <c r="E4" s="11">
        <v>2013</v>
      </c>
      <c r="F4" s="11">
        <v>2015</v>
      </c>
    </row>
    <row r="5" spans="1:8" x14ac:dyDescent="0.3">
      <c r="A5" s="12" t="s">
        <v>0</v>
      </c>
      <c r="B5" s="13">
        <v>6.4</v>
      </c>
      <c r="C5" s="13">
        <v>3.7</v>
      </c>
      <c r="D5" s="13">
        <v>3.8</v>
      </c>
      <c r="E5" s="13">
        <v>3.4</v>
      </c>
      <c r="F5" s="13">
        <v>3.5552665660055491</v>
      </c>
      <c r="G5" s="52"/>
    </row>
    <row r="6" spans="1:8" x14ac:dyDescent="0.3">
      <c r="A6" s="12" t="s">
        <v>1</v>
      </c>
      <c r="B6" s="13">
        <v>6.2</v>
      </c>
      <c r="C6" s="13">
        <v>3.5</v>
      </c>
      <c r="D6" s="13">
        <v>3.6</v>
      </c>
      <c r="E6" s="13">
        <v>3.3</v>
      </c>
      <c r="F6" s="13">
        <v>3.3628756511733675</v>
      </c>
      <c r="G6" s="52"/>
    </row>
    <row r="7" spans="1:8" x14ac:dyDescent="0.3">
      <c r="A7" s="12" t="s">
        <v>2</v>
      </c>
      <c r="B7" s="13">
        <v>2.2999999999999998</v>
      </c>
      <c r="C7" s="13">
        <v>2.1</v>
      </c>
      <c r="D7" s="13">
        <v>2.4</v>
      </c>
      <c r="E7" s="13">
        <v>2.2999999999999998</v>
      </c>
      <c r="F7" s="13">
        <v>2.3237643189448947</v>
      </c>
      <c r="G7" s="52"/>
    </row>
    <row r="8" spans="1:8" x14ac:dyDescent="0.3">
      <c r="A8" s="14" t="s">
        <v>3</v>
      </c>
      <c r="B8" s="15">
        <v>3</v>
      </c>
      <c r="C8" s="15">
        <v>2.4500000000000002</v>
      </c>
      <c r="D8" s="15">
        <v>2.64</v>
      </c>
      <c r="E8" s="16">
        <v>2.5497671947906158</v>
      </c>
      <c r="F8" s="16">
        <v>2.4696421111596027</v>
      </c>
      <c r="G8" s="52"/>
    </row>
    <row r="9" spans="1:8" x14ac:dyDescent="0.3">
      <c r="A9" s="9" t="s">
        <v>23</v>
      </c>
      <c r="B9" s="17"/>
      <c r="C9" s="17"/>
      <c r="D9" s="17"/>
      <c r="E9" s="17"/>
      <c r="F9" s="17"/>
      <c r="G9" s="17"/>
      <c r="H9" s="17"/>
    </row>
    <row r="16" spans="1:8" x14ac:dyDescent="0.3">
      <c r="D16" s="18"/>
    </row>
    <row r="17" spans="4:4" x14ac:dyDescent="0.3">
      <c r="D17" s="18"/>
    </row>
    <row r="18" spans="4:4" x14ac:dyDescent="0.3">
      <c r="D18" s="18"/>
    </row>
    <row r="19" spans="4:4" x14ac:dyDescent="0.3">
      <c r="D19" s="18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9"/>
  <sheetViews>
    <sheetView zoomScaleNormal="100" workbookViewId="0">
      <selection activeCell="A39" sqref="A39"/>
    </sheetView>
  </sheetViews>
  <sheetFormatPr baseColWidth="10" defaultColWidth="11.5546875" defaultRowHeight="14.4" x14ac:dyDescent="0.3"/>
  <cols>
    <col min="1" max="16384" width="11.5546875" style="8"/>
  </cols>
  <sheetData>
    <row r="1" spans="1:1" x14ac:dyDescent="0.3">
      <c r="A1" s="7" t="s">
        <v>26</v>
      </c>
    </row>
    <row r="2" spans="1:1" x14ac:dyDescent="0.3">
      <c r="A2" s="8" t="s">
        <v>24</v>
      </c>
    </row>
    <row r="39" spans="1:1" x14ac:dyDescent="0.3">
      <c r="A39" s="6" t="s">
        <v>32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3"/>
  <sheetViews>
    <sheetView workbookViewId="0">
      <selection activeCell="A23" sqref="A23"/>
    </sheetView>
  </sheetViews>
  <sheetFormatPr baseColWidth="10" defaultColWidth="11.5546875" defaultRowHeight="13.8" x14ac:dyDescent="0.3"/>
  <cols>
    <col min="1" max="1" width="35" style="4" customWidth="1"/>
    <col min="2" max="3" width="7.5546875" style="4" customWidth="1"/>
    <col min="4" max="4" width="8.6640625" style="4" customWidth="1"/>
    <col min="5" max="16384" width="11.5546875" style="4"/>
  </cols>
  <sheetData>
    <row r="1" spans="1:5" x14ac:dyDescent="0.3">
      <c r="A1" s="3" t="s">
        <v>29</v>
      </c>
    </row>
    <row r="2" spans="1:5" x14ac:dyDescent="0.3">
      <c r="A2" s="5" t="s">
        <v>24</v>
      </c>
    </row>
    <row r="3" spans="1:5" ht="14.4" x14ac:dyDescent="0.3">
      <c r="C3" s="21"/>
      <c r="D3" s="55"/>
      <c r="E3" s="55"/>
    </row>
    <row r="4" spans="1:5" x14ac:dyDescent="0.3">
      <c r="A4" s="22"/>
      <c r="B4" s="23">
        <v>2011</v>
      </c>
      <c r="C4" s="23">
        <v>2013</v>
      </c>
      <c r="D4" s="23">
        <v>2015</v>
      </c>
    </row>
    <row r="5" spans="1:5" s="19" customFormat="1" x14ac:dyDescent="0.3">
      <c r="A5" s="24" t="s">
        <v>4</v>
      </c>
      <c r="B5" s="25">
        <v>2.1</v>
      </c>
      <c r="C5" s="26">
        <v>1.9934827637271455</v>
      </c>
      <c r="D5" s="26">
        <v>1.838924959934831</v>
      </c>
      <c r="E5" s="51">
        <f>D5-C5</f>
        <v>-0.15455780379231454</v>
      </c>
    </row>
    <row r="6" spans="1:5" s="19" customFormat="1" x14ac:dyDescent="0.3">
      <c r="A6" s="27" t="s">
        <v>5</v>
      </c>
      <c r="B6" s="28">
        <v>3.3</v>
      </c>
      <c r="C6" s="29">
        <v>3.2133897728741374</v>
      </c>
      <c r="D6" s="29">
        <v>3.2367863852501086</v>
      </c>
      <c r="E6" s="51">
        <f t="shared" ref="E6:E22" si="0">D6-C6</f>
        <v>2.3396612375971237E-2</v>
      </c>
    </row>
    <row r="7" spans="1:5" s="19" customFormat="1" x14ac:dyDescent="0.3">
      <c r="A7" s="24" t="s">
        <v>6</v>
      </c>
      <c r="B7" s="25">
        <v>1.4</v>
      </c>
      <c r="C7" s="26">
        <v>1.4867208917790247</v>
      </c>
      <c r="D7" s="26">
        <v>1.4625818641382951</v>
      </c>
      <c r="E7" s="51">
        <f t="shared" si="0"/>
        <v>-2.4139027640729616E-2</v>
      </c>
    </row>
    <row r="8" spans="1:5" s="19" customFormat="1" x14ac:dyDescent="0.3">
      <c r="A8" s="30" t="s">
        <v>7</v>
      </c>
      <c r="B8" s="31">
        <v>1.8</v>
      </c>
      <c r="C8" s="32">
        <v>1.7727340545962815</v>
      </c>
      <c r="D8" s="32">
        <v>1.7001035145263681</v>
      </c>
      <c r="E8" s="51">
        <f t="shared" si="0"/>
        <v>-7.263054006991343E-2</v>
      </c>
    </row>
    <row r="9" spans="1:5" s="19" customFormat="1" x14ac:dyDescent="0.3">
      <c r="A9" s="30" t="s">
        <v>8</v>
      </c>
      <c r="B9" s="31">
        <v>2</v>
      </c>
      <c r="C9" s="32">
        <v>1.9862706300462345</v>
      </c>
      <c r="D9" s="32">
        <v>1.9086531536773492</v>
      </c>
      <c r="E9" s="51">
        <f t="shared" si="0"/>
        <v>-7.7617476368885274E-2</v>
      </c>
    </row>
    <row r="10" spans="1:5" s="19" customFormat="1" x14ac:dyDescent="0.3">
      <c r="A10" s="30" t="s">
        <v>9</v>
      </c>
      <c r="B10" s="31">
        <v>2</v>
      </c>
      <c r="C10" s="32">
        <v>2.1381961565562548</v>
      </c>
      <c r="D10" s="32">
        <v>1.9142503517915705</v>
      </c>
      <c r="E10" s="51">
        <f t="shared" si="0"/>
        <v>-0.22394580476468429</v>
      </c>
    </row>
    <row r="11" spans="1:5" s="19" customFormat="1" x14ac:dyDescent="0.3">
      <c r="A11" s="30" t="s">
        <v>10</v>
      </c>
      <c r="B11" s="31">
        <v>2.4</v>
      </c>
      <c r="C11" s="32">
        <v>2.3252618248831838</v>
      </c>
      <c r="D11" s="32">
        <v>2.0683594681990547</v>
      </c>
      <c r="E11" s="51">
        <f t="shared" si="0"/>
        <v>-0.25690235668412909</v>
      </c>
    </row>
    <row r="12" spans="1:5" s="19" customFormat="1" x14ac:dyDescent="0.3">
      <c r="A12" s="30" t="s">
        <v>11</v>
      </c>
      <c r="B12" s="31">
        <v>2.5</v>
      </c>
      <c r="C12" s="32">
        <v>2.3047533100981044</v>
      </c>
      <c r="D12" s="32">
        <v>2.2027752592247869</v>
      </c>
      <c r="E12" s="51">
        <f t="shared" si="0"/>
        <v>-0.10197805087331746</v>
      </c>
    </row>
    <row r="13" spans="1:5" s="19" customFormat="1" x14ac:dyDescent="0.3">
      <c r="A13" s="30" t="s">
        <v>12</v>
      </c>
      <c r="B13" s="31">
        <v>2.4</v>
      </c>
      <c r="C13" s="32">
        <v>2.4202007127000438</v>
      </c>
      <c r="D13" s="32">
        <v>2.3165579557939635</v>
      </c>
      <c r="E13" s="51">
        <f t="shared" si="0"/>
        <v>-0.10364275690608027</v>
      </c>
    </row>
    <row r="14" spans="1:5" s="19" customFormat="1" x14ac:dyDescent="0.3">
      <c r="A14" s="27" t="s">
        <v>13</v>
      </c>
      <c r="B14" s="28">
        <v>2.7</v>
      </c>
      <c r="C14" s="29">
        <v>2.7701583914923922</v>
      </c>
      <c r="D14" s="29">
        <v>2.4570812596304061</v>
      </c>
      <c r="E14" s="51">
        <f t="shared" si="0"/>
        <v>-0.31307713186198605</v>
      </c>
    </row>
    <row r="15" spans="1:5" s="19" customFormat="1" x14ac:dyDescent="0.3">
      <c r="A15" s="33" t="s">
        <v>14</v>
      </c>
      <c r="B15" s="34">
        <v>2.2000000000000002</v>
      </c>
      <c r="C15" s="35">
        <v>2.208112652131716</v>
      </c>
      <c r="D15" s="35">
        <v>2.0495775284306719</v>
      </c>
      <c r="E15" s="51">
        <f t="shared" si="0"/>
        <v>-0.15853512370104417</v>
      </c>
    </row>
    <row r="16" spans="1:5" s="19" customFormat="1" ht="24" x14ac:dyDescent="0.3">
      <c r="A16" s="53" t="s">
        <v>31</v>
      </c>
      <c r="B16" s="36">
        <v>9.1</v>
      </c>
      <c r="C16" s="37">
        <v>8.4005767249679977</v>
      </c>
      <c r="D16" s="37">
        <v>9.2325219946836139</v>
      </c>
      <c r="E16" s="51">
        <f t="shared" si="0"/>
        <v>0.83194526971561622</v>
      </c>
    </row>
    <row r="17" spans="1:5" s="19" customFormat="1" x14ac:dyDescent="0.3">
      <c r="A17" s="30" t="s">
        <v>15</v>
      </c>
      <c r="B17" s="31">
        <v>3.2</v>
      </c>
      <c r="C17" s="32">
        <v>2.7857380456772938</v>
      </c>
      <c r="D17" s="32">
        <v>2.7034560156816521</v>
      </c>
      <c r="E17" s="51">
        <f t="shared" si="0"/>
        <v>-8.2282029995641714E-2</v>
      </c>
    </row>
    <row r="18" spans="1:5" s="19" customFormat="1" x14ac:dyDescent="0.3">
      <c r="A18" s="30" t="s">
        <v>16</v>
      </c>
      <c r="B18" s="31">
        <v>2.6</v>
      </c>
      <c r="C18" s="32">
        <v>2.5162037525961911</v>
      </c>
      <c r="D18" s="32">
        <v>2.6236614827281035</v>
      </c>
      <c r="E18" s="51">
        <f t="shared" si="0"/>
        <v>0.1074577301319124</v>
      </c>
    </row>
    <row r="19" spans="1:5" s="19" customFormat="1" x14ac:dyDescent="0.3">
      <c r="A19" s="30" t="s">
        <v>17</v>
      </c>
      <c r="B19" s="31">
        <v>2</v>
      </c>
      <c r="C19" s="32">
        <v>2.0613887688162444</v>
      </c>
      <c r="D19" s="32">
        <v>1.9133098233238146</v>
      </c>
      <c r="E19" s="51">
        <f t="shared" si="0"/>
        <v>-0.14807894549242984</v>
      </c>
    </row>
    <row r="20" spans="1:5" s="19" customFormat="1" x14ac:dyDescent="0.3">
      <c r="A20" s="30" t="s">
        <v>18</v>
      </c>
      <c r="B20" s="31">
        <v>2</v>
      </c>
      <c r="C20" s="32">
        <v>1.9611620187761603</v>
      </c>
      <c r="D20" s="32">
        <v>1.9032899309679243</v>
      </c>
      <c r="E20" s="51">
        <f t="shared" si="0"/>
        <v>-5.7872087808235939E-2</v>
      </c>
    </row>
    <row r="21" spans="1:5" s="19" customFormat="1" x14ac:dyDescent="0.3">
      <c r="A21" s="38" t="s">
        <v>19</v>
      </c>
      <c r="B21" s="39">
        <v>7.7</v>
      </c>
      <c r="C21" s="40">
        <v>3.2789212791393938</v>
      </c>
      <c r="D21" s="40">
        <v>3.6966514101203543</v>
      </c>
      <c r="E21" s="51">
        <f t="shared" si="0"/>
        <v>0.41773013098096046</v>
      </c>
    </row>
    <row r="22" spans="1:5" x14ac:dyDescent="0.3">
      <c r="A22" s="41" t="s">
        <v>20</v>
      </c>
      <c r="B22" s="42">
        <v>2.64</v>
      </c>
      <c r="C22" s="42">
        <v>2.5497671947906158</v>
      </c>
      <c r="D22" s="42">
        <v>2.4696421111596027</v>
      </c>
      <c r="E22" s="50">
        <f t="shared" si="0"/>
        <v>-8.0125083631013005E-2</v>
      </c>
    </row>
    <row r="23" spans="1:5" x14ac:dyDescent="0.3">
      <c r="A23" s="6" t="s">
        <v>23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1"/>
  <sheetViews>
    <sheetView topLeftCell="A2" workbookViewId="0">
      <selection activeCell="D32" sqref="D32"/>
    </sheetView>
  </sheetViews>
  <sheetFormatPr baseColWidth="10" defaultColWidth="11.5546875" defaultRowHeight="13.8" x14ac:dyDescent="0.3"/>
  <cols>
    <col min="1" max="16384" width="11.5546875" style="19"/>
  </cols>
  <sheetData>
    <row r="1" spans="1:1" hidden="1" x14ac:dyDescent="0.3"/>
    <row r="2" spans="1:1" ht="13.2" customHeight="1" x14ac:dyDescent="0.3">
      <c r="A2" s="1" t="s">
        <v>28</v>
      </c>
    </row>
    <row r="3" spans="1:1" ht="11.4" customHeight="1" x14ac:dyDescent="0.3">
      <c r="A3" s="19" t="s">
        <v>24</v>
      </c>
    </row>
    <row r="4" spans="1:1" ht="11.4" customHeight="1" x14ac:dyDescent="0.3"/>
    <row r="5" spans="1:1" ht="11.4" customHeight="1" x14ac:dyDescent="0.3"/>
    <row r="21" spans="1:8" s="2" customFormat="1" ht="12" x14ac:dyDescent="0.25">
      <c r="A21" s="54" t="s">
        <v>32</v>
      </c>
      <c r="B21" s="56"/>
      <c r="C21" s="56"/>
      <c r="D21" s="56"/>
      <c r="E21" s="56"/>
      <c r="F21" s="56"/>
      <c r="G21" s="56"/>
      <c r="H21" s="56"/>
    </row>
  </sheetData>
  <mergeCells count="1">
    <mergeCell ref="A21:H2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1"/>
  <sheetViews>
    <sheetView tabSelected="1" workbookViewId="0">
      <selection activeCell="F18" sqref="F18"/>
    </sheetView>
  </sheetViews>
  <sheetFormatPr baseColWidth="10" defaultColWidth="11.44140625" defaultRowHeight="13.8" x14ac:dyDescent="0.3"/>
  <cols>
    <col min="1" max="1" width="44.44140625" style="19" customWidth="1"/>
    <col min="2" max="5" width="10.33203125" style="19" customWidth="1"/>
    <col min="6" max="16384" width="11.44140625" style="19"/>
  </cols>
  <sheetData>
    <row r="1" spans="1:6" ht="13.2" customHeight="1" x14ac:dyDescent="0.3">
      <c r="A1" s="1" t="s">
        <v>34</v>
      </c>
    </row>
    <row r="2" spans="1:6" x14ac:dyDescent="0.3">
      <c r="A2" s="19" t="s">
        <v>24</v>
      </c>
    </row>
    <row r="4" spans="1:6" x14ac:dyDescent="0.3">
      <c r="A4" s="57"/>
      <c r="B4" s="43">
        <v>2009</v>
      </c>
      <c r="C4" s="43">
        <v>2011</v>
      </c>
      <c r="D4" s="43">
        <v>2013</v>
      </c>
      <c r="E4" s="43">
        <v>2015</v>
      </c>
    </row>
    <row r="5" spans="1:6" x14ac:dyDescent="0.3">
      <c r="A5" s="58" t="s">
        <v>21</v>
      </c>
      <c r="B5" s="44">
        <v>5.9</v>
      </c>
      <c r="C5" s="44">
        <v>5.7</v>
      </c>
      <c r="D5" s="44">
        <v>5.5</v>
      </c>
      <c r="E5" s="47">
        <v>6.0155700000000003</v>
      </c>
      <c r="F5" s="49"/>
    </row>
    <row r="6" spans="1:6" x14ac:dyDescent="0.3">
      <c r="A6" s="58" t="s">
        <v>22</v>
      </c>
      <c r="B6" s="44">
        <v>4.5</v>
      </c>
      <c r="C6" s="44">
        <v>3.7</v>
      </c>
      <c r="D6" s="44">
        <v>3.7</v>
      </c>
      <c r="E6" s="47">
        <v>3.9435600000000002</v>
      </c>
      <c r="F6" s="49"/>
    </row>
    <row r="7" spans="1:6" x14ac:dyDescent="0.3">
      <c r="A7" s="58" t="s">
        <v>33</v>
      </c>
      <c r="B7" s="44">
        <v>3.1</v>
      </c>
      <c r="C7" s="44">
        <v>3.1</v>
      </c>
      <c r="D7" s="44">
        <v>3.1</v>
      </c>
      <c r="E7" s="47">
        <v>3.1021100000000001</v>
      </c>
      <c r="F7" s="49"/>
    </row>
    <row r="8" spans="1:6" ht="27.6" x14ac:dyDescent="0.3">
      <c r="A8" s="59" t="s">
        <v>25</v>
      </c>
      <c r="B8" s="44">
        <v>4.2</v>
      </c>
      <c r="C8" s="44">
        <v>5.2</v>
      </c>
      <c r="D8" s="47">
        <v>5.9681100000000002</v>
      </c>
      <c r="E8" s="47">
        <v>5.6484899999999998</v>
      </c>
      <c r="F8" s="49"/>
    </row>
    <row r="9" spans="1:6" x14ac:dyDescent="0.3">
      <c r="A9" s="57" t="s">
        <v>3</v>
      </c>
      <c r="B9" s="45">
        <v>3.6</v>
      </c>
      <c r="C9" s="45">
        <v>3.5</v>
      </c>
      <c r="D9" s="45">
        <v>3.5</v>
      </c>
      <c r="E9" s="48">
        <v>3.6983652138168157</v>
      </c>
      <c r="F9" s="49"/>
    </row>
    <row r="10" spans="1:6" x14ac:dyDescent="0.3">
      <c r="A10" s="46" t="s">
        <v>32</v>
      </c>
    </row>
    <row r="11" spans="1:6" s="2" customFormat="1" ht="12" x14ac:dyDescent="0.25">
      <c r="A11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F 7.2-1</vt:lpstr>
      <vt:lpstr>S F 7.2-1</vt:lpstr>
      <vt:lpstr>F 7.2-2</vt:lpstr>
      <vt:lpstr>S F 7.2-2</vt:lpstr>
      <vt:lpstr>F 7.2-3</vt:lpstr>
      <vt:lpstr>S F 7.2-3</vt:lpstr>
      <vt:lpstr>'F 7.2-1'!Zone_d_impression</vt:lpstr>
      <vt:lpstr>'F 7.2-3'!Zone_d_impression</vt:lpstr>
      <vt:lpstr>'S F 7.2-1'!Zone_d_impression</vt:lpstr>
      <vt:lpstr>'S F 7.2-3'!Zone_d_impression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GAUTIER</dc:creator>
  <cp:lastModifiedBy>CH</cp:lastModifiedBy>
  <cp:lastPrinted>2018-08-24T17:05:17Z</cp:lastPrinted>
  <dcterms:created xsi:type="dcterms:W3CDTF">2016-10-14T13:41:05Z</dcterms:created>
  <dcterms:modified xsi:type="dcterms:W3CDTF">2019-06-26T12:49:13Z</dcterms:modified>
</cp:coreProperties>
</file>