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6" windowWidth="20376" windowHeight="11016" activeTab="7"/>
  </bookViews>
  <sheets>
    <sheet name="F 7.3-1" sheetId="1" r:id="rId1"/>
    <sheet name="F 7.3-2" sheetId="13" r:id="rId2"/>
    <sheet name="Source 7.3-2" sheetId="14" r:id="rId3"/>
    <sheet name="F 7.3-3" sheetId="15" r:id="rId4"/>
    <sheet name="Source 7.3-3" sheetId="16" r:id="rId5"/>
    <sheet name="F 7.3-4" sheetId="17" r:id="rId6"/>
    <sheet name="Source F 7.3-4" sheetId="18" r:id="rId7"/>
    <sheet name="F 7.3-5" sheetId="11" r:id="rId8"/>
  </sheets>
  <calcPr calcId="145621"/>
</workbook>
</file>

<file path=xl/sharedStrings.xml><?xml version="1.0" encoding="utf-8"?>
<sst xmlns="http://schemas.openxmlformats.org/spreadsheetml/2006/main" count="55" uniqueCount="39">
  <si>
    <t>Total</t>
  </si>
  <si>
    <t>CFP - VAE - BC</t>
  </si>
  <si>
    <t>(*) Essentiellement des contrats aidés.</t>
  </si>
  <si>
    <t>Source : Rapports d'activité de l'ANFH.</t>
  </si>
  <si>
    <t>(en %)</t>
  </si>
  <si>
    <t>Fonds mutualisé pour les études promotionnelles (FMEP)</t>
  </si>
  <si>
    <t>Plan de formation des établissements</t>
  </si>
  <si>
    <t>Évolution annuelle 
moyenne 
(en %)</t>
  </si>
  <si>
    <t>Développement professionnel continu médical (DPCM)</t>
  </si>
  <si>
    <r>
      <rPr>
        <b/>
        <sz val="8"/>
        <rFont val="Calibri"/>
        <family val="2"/>
      </rPr>
      <t>É</t>
    </r>
    <r>
      <rPr>
        <b/>
        <sz val="8"/>
        <rFont val="Arial"/>
        <family val="2"/>
      </rPr>
      <t>tablissements et services d'aide par le travail (Esat)</t>
    </r>
  </si>
  <si>
    <t>2017
 (en milliers d'euros)</t>
  </si>
  <si>
    <t>Évolution 2017/2016
(en %)</t>
  </si>
  <si>
    <r>
      <t>2,5</t>
    </r>
    <r>
      <rPr>
        <vertAlign val="superscript"/>
        <sz val="8"/>
        <rFont val="Arial"/>
        <family val="2"/>
      </rPr>
      <t>(1)</t>
    </r>
  </si>
  <si>
    <t>Figure 7.3-1 : Évolution des fonds collectés par l'ANFH par type de financement</t>
  </si>
  <si>
    <t>Études promotionnelles</t>
  </si>
  <si>
    <t>Congés de formation profesionnelle (CFP)</t>
  </si>
  <si>
    <t>Validations des acquis de l'expérience (VAE)</t>
  </si>
  <si>
    <t>Bilans de compétence (BC)</t>
  </si>
  <si>
    <t>Nombre de départs en développement professionnel continu médical (DPCM)</t>
  </si>
  <si>
    <r>
      <t>14,7</t>
    </r>
    <r>
      <rPr>
        <vertAlign val="superscript"/>
        <sz val="8"/>
        <rFont val="Arial"/>
        <family val="2"/>
      </rPr>
      <t>(1)</t>
    </r>
  </si>
  <si>
    <t>(1) Depuis 2007 ; (2) Depuis 2009 ; (3) Depuis 2013.</t>
  </si>
  <si>
    <r>
      <t>4,1</t>
    </r>
    <r>
      <rPr>
        <vertAlign val="superscript"/>
        <sz val="8"/>
        <rFont val="Arial"/>
        <family val="2"/>
      </rPr>
      <t>(2)</t>
    </r>
  </si>
  <si>
    <r>
      <t>12,4</t>
    </r>
    <r>
      <rPr>
        <vertAlign val="superscript"/>
        <sz val="8"/>
        <rFont val="Arial"/>
        <family val="2"/>
      </rPr>
      <t>(3)</t>
    </r>
  </si>
  <si>
    <r>
      <t>3,2</t>
    </r>
    <r>
      <rPr>
        <vertAlign val="superscript"/>
        <sz val="8"/>
        <rFont val="Arial"/>
        <family val="2"/>
      </rPr>
      <t>(1)</t>
    </r>
  </si>
  <si>
    <r>
      <t>5,1</t>
    </r>
    <r>
      <rPr>
        <b/>
        <vertAlign val="superscript"/>
        <sz val="8"/>
        <rFont val="Arial"/>
        <family val="2"/>
      </rPr>
      <t>(1)</t>
    </r>
  </si>
  <si>
    <t>Figure 7.3-2 : Répartition des départs en formation dans le cadre des plans de formation des établissements par catégorie hiérarchique</t>
  </si>
  <si>
    <t>Figure 7.3-3 : Évolution du nombre de départs et d'heures en formation dans le cadre des plans de formation des établissements</t>
  </si>
  <si>
    <t>Figure 7.3-4 : Répartition des dossiers de bilan de compétences (BC) accordés par catégorie hiérarchique</t>
  </si>
  <si>
    <t>Figure 7.3-5 : Évolution du nombre de dossiers de formation et départs financés par type de formation</t>
  </si>
  <si>
    <t>S Figure 7.3-2 : Répartition des départs en formation dans le cadre des plans de formation des établissements par catégorie hiérarchique</t>
  </si>
  <si>
    <t>A</t>
  </si>
  <si>
    <t>B</t>
  </si>
  <si>
    <t>C</t>
  </si>
  <si>
    <r>
      <t>Autres</t>
    </r>
    <r>
      <rPr>
        <b/>
        <vertAlign val="superscript"/>
        <sz val="9"/>
        <color theme="1"/>
        <rFont val="Calibri Light"/>
        <family val="2"/>
      </rPr>
      <t>(*)</t>
    </r>
  </si>
  <si>
    <t>S Figure 7.3-3 : Évolution du nombre de départs et d'heures en formation dans le cadre des plans de formation des établissements</t>
  </si>
  <si>
    <t>Année</t>
  </si>
  <si>
    <t>Nombre de départs, en milliers 
(axe de gauche)</t>
  </si>
  <si>
    <t>Nombre d'heures, en milliers 
(axe de droite)</t>
  </si>
  <si>
    <t>S Figure 7.3-4 : Répartition des dossiers de bilan de compétences (BC) accordés par catégorie hiérarchique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</si>
</sst>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0.0"/>
    <numFmt numFmtId="165" formatCode="#,##0.0"/>
    <numFmt numFmtId="166" formatCode="0.0%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0"/>
      <name val="Cambria"/>
      <family val="2"/>
      <scheme val="major"/>
    </font>
    <font>
      <b/>
      <sz val="8"/>
      <name val="Arial"/>
      <family val="2"/>
    </font>
    <font>
      <b/>
      <sz val="8"/>
      <name val="Calibri"/>
      <family val="2"/>
    </font>
    <font>
      <b/>
      <vertAlign val="superscript"/>
      <sz val="8"/>
      <name val="Arial"/>
      <family val="2"/>
    </font>
    <font>
      <b/>
      <sz val="9"/>
      <color theme="1"/>
      <name val="Calibri Light"/>
      <family val="2"/>
    </font>
    <font>
      <sz val="9"/>
      <color theme="1"/>
      <name val="Calibri Light"/>
      <family val="2"/>
    </font>
    <font>
      <b/>
      <vertAlign val="superscript"/>
      <sz val="9"/>
      <color theme="1"/>
      <name val="Calibri Light"/>
      <family val="2"/>
    </font>
    <font>
      <sz val="9"/>
      <name val="Calibri Light"/>
      <family val="2"/>
    </font>
    <font>
      <sz val="9"/>
      <color rgb="FFFF0000"/>
      <name val="Calibri Light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</borders>
  <cellStyleXfs count="13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44" fontId="6" fillId="0" borderId="0" applyFont="0" applyFill="0" applyBorder="0" applyAlignment="0" applyProtection="0"/>
    <xf numFmtId="0" fontId="12" fillId="0" borderId="0"/>
    <xf numFmtId="0" fontId="7" fillId="4" borderId="1" applyFont="0" applyAlignment="0">
      <alignment horizontal="center" wrapText="1"/>
    </xf>
    <xf numFmtId="0" fontId="4" fillId="3" borderId="0" applyNumberFormat="0" applyBorder="0" applyAlignment="0" applyProtection="0"/>
    <xf numFmtId="0" fontId="3" fillId="2" borderId="0" applyNumberFormat="0" applyBorder="0" applyAlignment="0" applyProtection="0"/>
    <xf numFmtId="0" fontId="6" fillId="0" borderId="0"/>
    <xf numFmtId="0" fontId="2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9" fontId="6" fillId="0" borderId="0" applyFont="0" applyFill="0" applyBorder="0" applyAlignment="0" applyProtection="0"/>
  </cellStyleXfs>
  <cellXfs count="68">
    <xf numFmtId="0" fontId="0" fillId="0" borderId="0" xfId="0"/>
    <xf numFmtId="0" fontId="7" fillId="0" borderId="0" xfId="0" applyFont="1"/>
    <xf numFmtId="0" fontId="8" fillId="0" borderId="0" xfId="0" applyFont="1"/>
    <xf numFmtId="0" fontId="9" fillId="0" borderId="0" xfId="0" applyFont="1"/>
    <xf numFmtId="164" fontId="0" fillId="0" borderId="0" xfId="0" applyNumberFormat="1"/>
    <xf numFmtId="0" fontId="13" fillId="0" borderId="0" xfId="0" applyFont="1" applyAlignment="1">
      <alignment vertical="top" wrapText="1"/>
    </xf>
    <xf numFmtId="1" fontId="0" fillId="0" borderId="0" xfId="0" applyNumberFormat="1"/>
    <xf numFmtId="3" fontId="0" fillId="0" borderId="0" xfId="0" applyNumberFormat="1"/>
    <xf numFmtId="3" fontId="14" fillId="0" borderId="0" xfId="0" applyNumberFormat="1" applyFont="1"/>
    <xf numFmtId="0" fontId="11" fillId="0" borderId="0" xfId="0" applyFont="1" applyAlignment="1">
      <alignment horizontal="left"/>
    </xf>
    <xf numFmtId="0" fontId="13" fillId="0" borderId="0" xfId="0" applyFont="1"/>
    <xf numFmtId="0" fontId="16" fillId="0" borderId="0" xfId="0" applyFont="1" applyFill="1" applyBorder="1"/>
    <xf numFmtId="0" fontId="16" fillId="0" borderId="4" xfId="0" applyFont="1" applyFill="1" applyBorder="1"/>
    <xf numFmtId="0" fontId="16" fillId="0" borderId="4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/>
    <xf numFmtId="0" fontId="9" fillId="0" borderId="0" xfId="8" applyFont="1"/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6" fillId="0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16" fillId="0" borderId="5" xfId="0" applyFont="1" applyFill="1" applyBorder="1"/>
    <xf numFmtId="0" fontId="16" fillId="0" borderId="0" xfId="0" applyFont="1" applyFill="1" applyBorder="1" applyAlignment="1">
      <alignment horizontal="left" indent="2"/>
    </xf>
    <xf numFmtId="164" fontId="7" fillId="0" borderId="0" xfId="0" applyNumberFormat="1" applyFont="1" applyFill="1" applyBorder="1" applyAlignment="1">
      <alignment horizontal="right" indent="2"/>
    </xf>
    <xf numFmtId="1" fontId="7" fillId="0" borderId="0" xfId="0" applyNumberFormat="1" applyFont="1" applyFill="1" applyBorder="1" applyAlignment="1">
      <alignment horizontal="right" indent="2"/>
    </xf>
    <xf numFmtId="0" fontId="16" fillId="0" borderId="6" xfId="0" applyFont="1" applyFill="1" applyBorder="1"/>
    <xf numFmtId="0" fontId="16" fillId="0" borderId="6" xfId="0" applyNumberFormat="1" applyFont="1" applyFill="1" applyBorder="1" applyAlignment="1">
      <alignment horizontal="center" vertical="center" wrapText="1"/>
    </xf>
    <xf numFmtId="0" fontId="16" fillId="5" borderId="3" xfId="0" applyFont="1" applyFill="1" applyBorder="1"/>
    <xf numFmtId="3" fontId="7" fillId="5" borderId="3" xfId="0" applyNumberFormat="1" applyFont="1" applyFill="1" applyBorder="1" applyAlignment="1">
      <alignment horizontal="right" indent="3"/>
    </xf>
    <xf numFmtId="0" fontId="0" fillId="5" borderId="0" xfId="0" applyFill="1"/>
    <xf numFmtId="164" fontId="0" fillId="5" borderId="0" xfId="0" applyNumberFormat="1" applyFill="1"/>
    <xf numFmtId="0" fontId="16" fillId="5" borderId="0" xfId="0" applyFont="1" applyFill="1" applyBorder="1"/>
    <xf numFmtId="3" fontId="7" fillId="5" borderId="0" xfId="0" applyNumberFormat="1" applyFont="1" applyFill="1" applyBorder="1" applyAlignment="1">
      <alignment horizontal="right" indent="3"/>
    </xf>
    <xf numFmtId="3" fontId="7" fillId="0" borderId="0" xfId="0" applyNumberFormat="1" applyFont="1" applyFill="1" applyBorder="1" applyAlignment="1">
      <alignment horizontal="right" indent="2"/>
    </xf>
    <xf numFmtId="3" fontId="7" fillId="0" borderId="5" xfId="0" applyNumberFormat="1" applyFont="1" applyFill="1" applyBorder="1" applyAlignment="1">
      <alignment horizontal="right" indent="2"/>
    </xf>
    <xf numFmtId="3" fontId="7" fillId="0" borderId="2" xfId="0" applyNumberFormat="1" applyFont="1" applyFill="1" applyBorder="1" applyAlignment="1">
      <alignment horizontal="right" wrapText="1" indent="2"/>
    </xf>
    <xf numFmtId="0" fontId="11" fillId="0" borderId="0" xfId="0" applyFont="1" applyAlignment="1">
      <alignment horizontal="left"/>
    </xf>
    <xf numFmtId="3" fontId="16" fillId="0" borderId="2" xfId="0" applyNumberFormat="1" applyFont="1" applyFill="1" applyBorder="1" applyAlignment="1">
      <alignment horizontal="right" indent="3"/>
    </xf>
    <xf numFmtId="165" fontId="7" fillId="5" borderId="3" xfId="0" applyNumberFormat="1" applyFont="1" applyFill="1" applyBorder="1" applyAlignment="1">
      <alignment horizontal="right" indent="3"/>
    </xf>
    <xf numFmtId="165" fontId="7" fillId="5" borderId="0" xfId="0" applyNumberFormat="1" applyFont="1" applyFill="1" applyBorder="1" applyAlignment="1">
      <alignment horizontal="right" indent="3"/>
    </xf>
    <xf numFmtId="165" fontId="16" fillId="0" borderId="2" xfId="0" applyNumberFormat="1" applyFont="1" applyFill="1" applyBorder="1" applyAlignment="1">
      <alignment horizontal="right" indent="3"/>
    </xf>
    <xf numFmtId="0" fontId="16" fillId="5" borderId="4" xfId="0" applyNumberFormat="1" applyFont="1" applyFill="1" applyBorder="1" applyAlignment="1">
      <alignment horizontal="center" vertical="center" wrapText="1"/>
    </xf>
    <xf numFmtId="0" fontId="15" fillId="0" borderId="0" xfId="8" applyFont="1"/>
    <xf numFmtId="165" fontId="7" fillId="0" borderId="0" xfId="0" applyNumberFormat="1" applyFont="1" applyFill="1" applyBorder="1" applyAlignment="1">
      <alignment horizontal="right" indent="2"/>
    </xf>
    <xf numFmtId="165" fontId="7" fillId="0" borderId="5" xfId="0" applyNumberFormat="1" applyFont="1" applyFill="1" applyBorder="1" applyAlignment="1">
      <alignment horizontal="right" indent="2"/>
    </xf>
    <xf numFmtId="165" fontId="7" fillId="0" borderId="2" xfId="0" applyNumberFormat="1" applyFont="1" applyFill="1" applyBorder="1" applyAlignment="1">
      <alignment horizontal="right" wrapText="1" indent="2"/>
    </xf>
    <xf numFmtId="164" fontId="7" fillId="0" borderId="3" xfId="0" applyNumberFormat="1" applyFont="1" applyFill="1" applyBorder="1" applyAlignment="1">
      <alignment horizontal="right" indent="3"/>
    </xf>
    <xf numFmtId="164" fontId="7" fillId="0" borderId="0" xfId="0" applyNumberFormat="1" applyFont="1" applyFill="1" applyBorder="1" applyAlignment="1">
      <alignment horizontal="right" indent="3"/>
    </xf>
    <xf numFmtId="164" fontId="16" fillId="0" borderId="2" xfId="0" applyNumberFormat="1" applyFont="1" applyFill="1" applyBorder="1" applyAlignment="1">
      <alignment horizontal="right" indent="3"/>
    </xf>
    <xf numFmtId="0" fontId="11" fillId="0" borderId="0" xfId="0" applyFont="1" applyAlignment="1">
      <alignment horizontal="left"/>
    </xf>
    <xf numFmtId="0" fontId="11" fillId="0" borderId="0" xfId="8" applyFont="1" applyAlignment="1">
      <alignment horizontal="left"/>
    </xf>
    <xf numFmtId="0" fontId="11" fillId="0" borderId="0" xfId="0" applyFont="1"/>
    <xf numFmtId="0" fontId="19" fillId="0" borderId="1" xfId="10" applyFont="1" applyFill="1" applyBorder="1" applyAlignment="1">
      <alignment horizontal="center" vertical="center" wrapText="1"/>
    </xf>
    <xf numFmtId="0" fontId="19" fillId="0" borderId="1" xfId="10" applyFont="1" applyFill="1" applyBorder="1" applyAlignment="1">
      <alignment horizontal="center" vertical="center"/>
    </xf>
    <xf numFmtId="1" fontId="20" fillId="0" borderId="1" xfId="10" applyNumberFormat="1" applyFont="1" applyFill="1" applyBorder="1" applyAlignment="1">
      <alignment horizontal="center" vertical="center"/>
    </xf>
    <xf numFmtId="0" fontId="22" fillId="0" borderId="0" xfId="8" applyFont="1"/>
    <xf numFmtId="0" fontId="19" fillId="0" borderId="1" xfId="11" applyFont="1" applyFill="1" applyBorder="1" applyAlignment="1">
      <alignment horizontal="center" vertical="center"/>
    </xf>
    <xf numFmtId="0" fontId="19" fillId="0" borderId="1" xfId="11" applyFont="1" applyFill="1" applyBorder="1" applyAlignment="1">
      <alignment horizontal="center" vertical="center" wrapText="1"/>
    </xf>
    <xf numFmtId="3" fontId="20" fillId="0" borderId="1" xfId="11" applyNumberFormat="1" applyFont="1" applyFill="1" applyBorder="1" applyAlignment="1">
      <alignment horizontal="center"/>
    </xf>
    <xf numFmtId="0" fontId="19" fillId="0" borderId="7" xfId="11" applyFont="1" applyFill="1" applyBorder="1" applyAlignment="1">
      <alignment horizontal="center" vertical="center"/>
    </xf>
    <xf numFmtId="3" fontId="20" fillId="0" borderId="7" xfId="11" applyNumberFormat="1" applyFont="1" applyFill="1" applyBorder="1" applyAlignment="1">
      <alignment horizontal="center"/>
    </xf>
    <xf numFmtId="0" fontId="23" fillId="0" borderId="0" xfId="8" applyFont="1"/>
    <xf numFmtId="166" fontId="22" fillId="0" borderId="0" xfId="12" applyNumberFormat="1" applyFont="1"/>
    <xf numFmtId="0" fontId="22" fillId="0" borderId="0" xfId="0" applyFont="1"/>
    <xf numFmtId="1" fontId="20" fillId="0" borderId="1" xfId="11" applyNumberFormat="1" applyFont="1" applyFill="1" applyBorder="1" applyAlignment="1">
      <alignment horizontal="center" vertical="center"/>
    </xf>
    <xf numFmtId="0" fontId="20" fillId="0" borderId="1" xfId="11" applyFont="1" applyFill="1" applyBorder="1" applyAlignment="1">
      <alignment horizontal="center" vertical="center"/>
    </xf>
    <xf numFmtId="0" fontId="20" fillId="0" borderId="1" xfId="1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0" xfId="8" applyFont="1" applyAlignment="1">
      <alignment horizontal="left"/>
    </xf>
  </cellXfs>
  <cellStyles count="13">
    <cellStyle name="20 % - Accent4 2" xfId="1"/>
    <cellStyle name="20 % - Accent4 2 2" xfId="7"/>
    <cellStyle name="40 % - Accent4 2" xfId="2"/>
    <cellStyle name="40 % - Accent4 2 2" xfId="6"/>
    <cellStyle name="40 % - Accent4 2 3" xfId="9"/>
    <cellStyle name="40 % - Accent4 2 3 2" xfId="11"/>
    <cellStyle name="40 % - Accent4 2 4" xfId="10"/>
    <cellStyle name="Euro" xfId="3"/>
    <cellStyle name="Normal" xfId="0" builtinId="0"/>
    <cellStyle name="Normal 2" xfId="4"/>
    <cellStyle name="Normal 3" xfId="8"/>
    <cellStyle name="Pourcentage 2" xfId="12"/>
    <cellStyle name="Style 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'Source 7.3-2'!$A$4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'Source 7.3-2'!$B$3:$I$3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'Source 7.3-2'!$B$4:$I$4</c:f>
              <c:numCache>
                <c:formatCode>0</c:formatCode>
                <c:ptCount val="8"/>
                <c:pt idx="0">
                  <c:v>16</c:v>
                </c:pt>
                <c:pt idx="1">
                  <c:v>21</c:v>
                </c:pt>
                <c:pt idx="2">
                  <c:v>29</c:v>
                </c:pt>
                <c:pt idx="3">
                  <c:v>31</c:v>
                </c:pt>
                <c:pt idx="4">
                  <c:v>32</c:v>
                </c:pt>
                <c:pt idx="5">
                  <c:v>34.4</c:v>
                </c:pt>
                <c:pt idx="6">
                  <c:v>35</c:v>
                </c:pt>
                <c:pt idx="7">
                  <c:v>38</c:v>
                </c:pt>
              </c:numCache>
            </c:numRef>
          </c:val>
        </c:ser>
        <c:ser>
          <c:idx val="3"/>
          <c:order val="1"/>
          <c:tx>
            <c:strRef>
              <c:f>'Source 7.3-2'!$A$5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'Source 7.3-2'!$B$3:$I$3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'Source 7.3-2'!$B$5:$I$5</c:f>
              <c:numCache>
                <c:formatCode>0</c:formatCode>
                <c:ptCount val="8"/>
                <c:pt idx="0">
                  <c:v>41</c:v>
                </c:pt>
                <c:pt idx="1">
                  <c:v>35</c:v>
                </c:pt>
                <c:pt idx="2">
                  <c:v>27</c:v>
                </c:pt>
                <c:pt idx="3">
                  <c:v>26</c:v>
                </c:pt>
                <c:pt idx="4">
                  <c:v>25</c:v>
                </c:pt>
                <c:pt idx="5">
                  <c:v>23.4</c:v>
                </c:pt>
                <c:pt idx="6">
                  <c:v>23</c:v>
                </c:pt>
                <c:pt idx="7">
                  <c:v>20</c:v>
                </c:pt>
              </c:numCache>
            </c:numRef>
          </c:val>
        </c:ser>
        <c:ser>
          <c:idx val="0"/>
          <c:order val="2"/>
          <c:tx>
            <c:strRef>
              <c:f>'Source 7.3-2'!$A$6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'Source 7.3-2'!$B$3:$I$3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'Source 7.3-2'!$B$6:$I$6</c:f>
              <c:numCache>
                <c:formatCode>0</c:formatCode>
                <c:ptCount val="8"/>
                <c:pt idx="0">
                  <c:v>43</c:v>
                </c:pt>
                <c:pt idx="1">
                  <c:v>42</c:v>
                </c:pt>
                <c:pt idx="2">
                  <c:v>42</c:v>
                </c:pt>
                <c:pt idx="3">
                  <c:v>41</c:v>
                </c:pt>
                <c:pt idx="4">
                  <c:v>41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</c:numCache>
            </c:numRef>
          </c:val>
        </c:ser>
        <c:ser>
          <c:idx val="4"/>
          <c:order val="3"/>
          <c:tx>
            <c:strRef>
              <c:f>'Source 7.3-2'!$A$7</c:f>
              <c:strCache>
                <c:ptCount val="1"/>
                <c:pt idx="0">
                  <c:v>Autres(*)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'Source 7.3-2'!$B$3:$I$3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'Source 7.3-2'!$B$7:$I$7</c:f>
              <c:numCache>
                <c:formatCode>0</c:formatCode>
                <c:ptCount val="8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2.2000000000000028</c:v>
                </c:pt>
                <c:pt idx="6">
                  <c:v>2</c:v>
                </c:pt>
                <c:pt idx="7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0947584"/>
        <c:axId val="90949120"/>
      </c:barChart>
      <c:catAx>
        <c:axId val="90947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0949120"/>
        <c:crosses val="autoZero"/>
        <c:auto val="1"/>
        <c:lblAlgn val="ctr"/>
        <c:lblOffset val="100"/>
        <c:noMultiLvlLbl val="0"/>
      </c:catAx>
      <c:valAx>
        <c:axId val="90949120"/>
        <c:scaling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0947584"/>
        <c:crosses val="autoZero"/>
        <c:crossBetween val="between"/>
        <c:majorUnit val="20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 baseline="0"/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25400">
              <a:noFill/>
            </a:ln>
          </c:spPr>
          <c:explosion val="25"/>
          <c:dPt>
            <c:idx val="0"/>
            <c:bubble3D val="0"/>
          </c:dPt>
          <c:dLbls>
            <c:dLbl>
              <c:idx val="0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14306474583168"/>
          <c:y val="0.15925983528586257"/>
          <c:w val="0.74801732239219521"/>
          <c:h val="0.72592855153555969"/>
        </c:manualLayout>
      </c:layout>
      <c:barChart>
        <c:barDir val="col"/>
        <c:grouping val="clustered"/>
        <c:varyColors val="0"/>
        <c:ser>
          <c:idx val="1"/>
          <c:order val="0"/>
          <c:tx>
            <c:v>Départs (axe de gauche)</c:v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numRef>
              <c:f>'Source 7.3-3'!$A$4:$A$11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'Source 7.3-3'!$B$4:$B$11</c:f>
              <c:numCache>
                <c:formatCode>#,##0</c:formatCode>
                <c:ptCount val="8"/>
                <c:pt idx="0">
                  <c:v>838.64200000000005</c:v>
                </c:pt>
                <c:pt idx="1">
                  <c:v>882.31799999999998</c:v>
                </c:pt>
                <c:pt idx="2">
                  <c:v>941.36800000000005</c:v>
                </c:pt>
                <c:pt idx="3">
                  <c:v>983.93200000000002</c:v>
                </c:pt>
                <c:pt idx="4">
                  <c:v>1004.207</c:v>
                </c:pt>
                <c:pt idx="5">
                  <c:v>1023</c:v>
                </c:pt>
                <c:pt idx="6">
                  <c:v>1050.4000000000001</c:v>
                </c:pt>
                <c:pt idx="7">
                  <c:v>1042.3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792896"/>
        <c:axId val="91794432"/>
      </c:barChart>
      <c:lineChart>
        <c:grouping val="standard"/>
        <c:varyColors val="0"/>
        <c:ser>
          <c:idx val="0"/>
          <c:order val="1"/>
          <c:tx>
            <c:v>Heures (axe de droite)</c:v>
          </c:tx>
          <c:val>
            <c:numRef>
              <c:f>'Source 7.3-3'!$C$4:$C$11</c:f>
              <c:numCache>
                <c:formatCode>#,##0</c:formatCode>
                <c:ptCount val="8"/>
                <c:pt idx="0">
                  <c:v>25568.181818181816</c:v>
                </c:pt>
                <c:pt idx="1">
                  <c:v>27000</c:v>
                </c:pt>
                <c:pt idx="2">
                  <c:v>27280.746999999999</c:v>
                </c:pt>
                <c:pt idx="3">
                  <c:v>26447.453000000001</c:v>
                </c:pt>
                <c:pt idx="4">
                  <c:v>26341.263999999999</c:v>
                </c:pt>
                <c:pt idx="5">
                  <c:v>26243.359</c:v>
                </c:pt>
                <c:pt idx="6">
                  <c:v>25976.47</c:v>
                </c:pt>
                <c:pt idx="7">
                  <c:v>26218.388999999999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804800"/>
        <c:axId val="91806336"/>
      </c:lineChart>
      <c:catAx>
        <c:axId val="917928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917944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179443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b="1"/>
                </a:pPr>
                <a:r>
                  <a:rPr lang="fr-FR" b="1"/>
                  <a:t>Nombre de départs </a:t>
                </a:r>
              </a:p>
              <a:p>
                <a:pPr algn="ctr">
                  <a:defRPr b="1"/>
                </a:pPr>
                <a:r>
                  <a:rPr lang="fr-FR" b="1"/>
                  <a:t>(en milliers)</a:t>
                </a:r>
              </a:p>
            </c:rich>
          </c:tx>
          <c:layout>
            <c:manualLayout>
              <c:xMode val="edge"/>
              <c:yMode val="edge"/>
              <c:x val="2.1234045173649428E-2"/>
              <c:y val="4.1712325414129548E-3"/>
            </c:manualLayout>
          </c:layout>
          <c:overlay val="0"/>
        </c:title>
        <c:numFmt formatCode="#,##0" sourceLinked="1"/>
        <c:majorTickMark val="cross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91792896"/>
        <c:crosses val="autoZero"/>
        <c:crossBetween val="between"/>
      </c:valAx>
      <c:catAx>
        <c:axId val="918048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1806336"/>
        <c:crosses val="autoZero"/>
        <c:auto val="0"/>
        <c:lblAlgn val="ctr"/>
        <c:lblOffset val="100"/>
        <c:noMultiLvlLbl val="0"/>
      </c:catAx>
      <c:valAx>
        <c:axId val="91806336"/>
        <c:scaling>
          <c:orientation val="minMax"/>
        </c:scaling>
        <c:delete val="0"/>
        <c:axPos val="r"/>
        <c:majorGridlines/>
        <c:title>
          <c:tx>
            <c:rich>
              <a:bodyPr rot="0" vert="horz"/>
              <a:lstStyle/>
              <a:p>
                <a:pPr algn="ctr">
                  <a:defRPr b="1"/>
                </a:pPr>
                <a:r>
                  <a:rPr lang="fr-FR" b="1"/>
                  <a:t>Nombre d'heures </a:t>
                </a:r>
              </a:p>
              <a:p>
                <a:pPr algn="ctr">
                  <a:defRPr b="1"/>
                </a:pPr>
                <a:r>
                  <a:rPr lang="fr-FR" b="1"/>
                  <a:t>(en milliers)</a:t>
                </a:r>
              </a:p>
            </c:rich>
          </c:tx>
          <c:layout>
            <c:manualLayout>
              <c:xMode val="edge"/>
              <c:yMode val="edge"/>
              <c:x val="0.76198153575761818"/>
              <c:y val="8.8869809494760083E-4"/>
            </c:manualLayout>
          </c:layout>
          <c:overlay val="0"/>
        </c:title>
        <c:numFmt formatCode="#,##0" sourceLinked="1"/>
        <c:majorTickMark val="cross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91804800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28736643837589071"/>
          <c:y val="4.0790331163046541E-2"/>
          <c:w val="0.32356790258569545"/>
          <c:h val="8.1027328873184687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0.984251969" l="0.78740157499999996" r="0.78740157499999996" t="0.984251969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'Source F 7.3-4'!$A$4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'Source F 7.3-4'!$B$3:$I$3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'Source F 7.3-4'!$B$4:$I$4</c:f>
              <c:numCache>
                <c:formatCode>0</c:formatCode>
                <c:ptCount val="8"/>
                <c:pt idx="0">
                  <c:v>10</c:v>
                </c:pt>
                <c:pt idx="1">
                  <c:v>14</c:v>
                </c:pt>
                <c:pt idx="2">
                  <c:v>16</c:v>
                </c:pt>
                <c:pt idx="3">
                  <c:v>18</c:v>
                </c:pt>
                <c:pt idx="4">
                  <c:v>18</c:v>
                </c:pt>
                <c:pt idx="5">
                  <c:v>21</c:v>
                </c:pt>
                <c:pt idx="6">
                  <c:v>21</c:v>
                </c:pt>
                <c:pt idx="7" formatCode="General">
                  <c:v>24</c:v>
                </c:pt>
              </c:numCache>
            </c:numRef>
          </c:val>
        </c:ser>
        <c:ser>
          <c:idx val="2"/>
          <c:order val="1"/>
          <c:tx>
            <c:strRef>
              <c:f>'Source F 7.3-4'!$A$5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'Source F 7.3-4'!$B$3:$I$3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'Source F 7.3-4'!$B$5:$I$5</c:f>
              <c:numCache>
                <c:formatCode>General</c:formatCode>
                <c:ptCount val="8"/>
                <c:pt idx="0">
                  <c:v>36</c:v>
                </c:pt>
                <c:pt idx="1">
                  <c:v>28</c:v>
                </c:pt>
                <c:pt idx="2">
                  <c:v>26</c:v>
                </c:pt>
                <c:pt idx="3">
                  <c:v>23</c:v>
                </c:pt>
                <c:pt idx="4">
                  <c:v>24</c:v>
                </c:pt>
                <c:pt idx="5">
                  <c:v>23</c:v>
                </c:pt>
                <c:pt idx="6">
                  <c:v>21</c:v>
                </c:pt>
                <c:pt idx="7">
                  <c:v>21</c:v>
                </c:pt>
              </c:numCache>
            </c:numRef>
          </c:val>
        </c:ser>
        <c:ser>
          <c:idx val="3"/>
          <c:order val="2"/>
          <c:tx>
            <c:strRef>
              <c:f>'Source F 7.3-4'!$A$6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'Source F 7.3-4'!$B$3:$I$3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'Source F 7.3-4'!$B$6:$I$6</c:f>
              <c:numCache>
                <c:formatCode>0</c:formatCode>
                <c:ptCount val="8"/>
                <c:pt idx="0">
                  <c:v>54</c:v>
                </c:pt>
                <c:pt idx="1">
                  <c:v>58</c:v>
                </c:pt>
                <c:pt idx="2">
                  <c:v>58</c:v>
                </c:pt>
                <c:pt idx="3">
                  <c:v>59</c:v>
                </c:pt>
                <c:pt idx="4">
                  <c:v>58</c:v>
                </c:pt>
                <c:pt idx="5">
                  <c:v>56</c:v>
                </c:pt>
                <c:pt idx="6">
                  <c:v>58</c:v>
                </c:pt>
                <c:pt idx="7" formatCode="General">
                  <c:v>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872256"/>
        <c:axId val="91894528"/>
      </c:barChart>
      <c:catAx>
        <c:axId val="91872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1894528"/>
        <c:crosses val="autoZero"/>
        <c:auto val="1"/>
        <c:lblAlgn val="ctr"/>
        <c:lblOffset val="100"/>
        <c:noMultiLvlLbl val="0"/>
      </c:catAx>
      <c:valAx>
        <c:axId val="91894528"/>
        <c:scaling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1872256"/>
        <c:crosses val="autoZero"/>
        <c:crossBetween val="between"/>
        <c:majorUnit val="20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 baseline="0"/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2</xdr:row>
      <xdr:rowOff>22860</xdr:rowOff>
    </xdr:from>
    <xdr:to>
      <xdr:col>6</xdr:col>
      <xdr:colOff>190500</xdr:colOff>
      <xdr:row>23</xdr:row>
      <xdr:rowOff>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0</xdr:rowOff>
    </xdr:from>
    <xdr:to>
      <xdr:col>4</xdr:col>
      <xdr:colOff>571500</xdr:colOff>
      <xdr:row>0</xdr:row>
      <xdr:rowOff>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41910</xdr:colOff>
      <xdr:row>1</xdr:row>
      <xdr:rowOff>144780</xdr:rowOff>
    </xdr:from>
    <xdr:to>
      <xdr:col>6</xdr:col>
      <xdr:colOff>541020</xdr:colOff>
      <xdr:row>21</xdr:row>
      <xdr:rowOff>144780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60960</xdr:rowOff>
    </xdr:from>
    <xdr:to>
      <xdr:col>5</xdr:col>
      <xdr:colOff>754380</xdr:colOff>
      <xdr:row>22</xdr:row>
      <xdr:rowOff>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showGridLines="0" zoomScaleNormal="100" workbookViewId="0">
      <selection activeCell="B21" sqref="B21"/>
    </sheetView>
  </sheetViews>
  <sheetFormatPr baseColWidth="10" defaultRowHeight="13.2" x14ac:dyDescent="0.25"/>
  <cols>
    <col min="1" max="1" width="48.44140625" bestFit="1" customWidth="1"/>
    <col min="2" max="2" width="15.88671875" customWidth="1"/>
    <col min="3" max="3" width="16.44140625" customWidth="1"/>
    <col min="4" max="4" width="15.88671875" customWidth="1"/>
  </cols>
  <sheetData>
    <row r="1" spans="1:6" x14ac:dyDescent="0.25">
      <c r="A1" s="66" t="s">
        <v>13</v>
      </c>
      <c r="B1" s="66"/>
      <c r="C1" s="66"/>
      <c r="D1" s="66"/>
    </row>
    <row r="2" spans="1:6" ht="13.8" thickBot="1" x14ac:dyDescent="0.3">
      <c r="A2" s="9"/>
      <c r="B2" s="9"/>
      <c r="C2" s="9"/>
      <c r="D2" s="9"/>
    </row>
    <row r="3" spans="1:6" ht="35.4" customHeight="1" x14ac:dyDescent="0.25">
      <c r="A3" s="12"/>
      <c r="B3" s="13" t="s">
        <v>10</v>
      </c>
      <c r="C3" s="13" t="s">
        <v>11</v>
      </c>
      <c r="D3" s="40" t="s">
        <v>7</v>
      </c>
    </row>
    <row r="4" spans="1:6" s="28" customFormat="1" x14ac:dyDescent="0.25">
      <c r="A4" s="26" t="s">
        <v>1</v>
      </c>
      <c r="B4" s="27">
        <v>59809</v>
      </c>
      <c r="C4" s="37">
        <v>1.719446239668021</v>
      </c>
      <c r="D4" s="45" t="s">
        <v>12</v>
      </c>
      <c r="E4" s="29"/>
      <c r="F4" s="29"/>
    </row>
    <row r="5" spans="1:6" s="28" customFormat="1" x14ac:dyDescent="0.25">
      <c r="A5" s="30" t="s">
        <v>6</v>
      </c>
      <c r="B5" s="31">
        <v>564064</v>
      </c>
      <c r="C5" s="38">
        <v>2.5589556173748695</v>
      </c>
      <c r="D5" s="46" t="s">
        <v>23</v>
      </c>
      <c r="E5" s="29"/>
      <c r="F5" s="29"/>
    </row>
    <row r="6" spans="1:6" s="28" customFormat="1" x14ac:dyDescent="0.25">
      <c r="A6" s="30" t="s">
        <v>5</v>
      </c>
      <c r="B6" s="31">
        <v>179427</v>
      </c>
      <c r="C6" s="38">
        <v>1.7200229034032066</v>
      </c>
      <c r="D6" s="46" t="s">
        <v>19</v>
      </c>
      <c r="E6" s="29"/>
      <c r="F6" s="29"/>
    </row>
    <row r="7" spans="1:6" s="28" customFormat="1" x14ac:dyDescent="0.25">
      <c r="A7" s="30" t="s">
        <v>9</v>
      </c>
      <c r="B7" s="31">
        <v>515</v>
      </c>
      <c r="C7" s="38">
        <v>-0.19379844961240345</v>
      </c>
      <c r="D7" s="46" t="s">
        <v>21</v>
      </c>
      <c r="E7" s="29"/>
      <c r="F7" s="29"/>
    </row>
    <row r="8" spans="1:6" s="28" customFormat="1" x14ac:dyDescent="0.25">
      <c r="A8" s="30" t="s">
        <v>8</v>
      </c>
      <c r="B8" s="31">
        <v>23188</v>
      </c>
      <c r="C8" s="38">
        <v>4.1034389871599242</v>
      </c>
      <c r="D8" s="46" t="s">
        <v>22</v>
      </c>
      <c r="E8" s="29"/>
      <c r="F8" s="29"/>
    </row>
    <row r="9" spans="1:6" ht="13.8" thickBot="1" x14ac:dyDescent="0.3">
      <c r="A9" s="14" t="s">
        <v>0</v>
      </c>
      <c r="B9" s="36">
        <v>827003</v>
      </c>
      <c r="C9" s="39">
        <v>2.3555300870947038</v>
      </c>
      <c r="D9" s="47" t="s">
        <v>24</v>
      </c>
      <c r="E9" s="4"/>
      <c r="F9" s="4"/>
    </row>
    <row r="10" spans="1:6" x14ac:dyDescent="0.25">
      <c r="A10" s="3" t="s">
        <v>3</v>
      </c>
    </row>
    <row r="11" spans="1:6" x14ac:dyDescent="0.25">
      <c r="A11" s="1" t="s">
        <v>20</v>
      </c>
      <c r="E11" s="2"/>
    </row>
    <row r="12" spans="1:6" x14ac:dyDescent="0.25">
      <c r="A12" s="1"/>
    </row>
    <row r="31" spans="2:2" x14ac:dyDescent="0.25">
      <c r="B31" s="4"/>
    </row>
  </sheetData>
  <mergeCells count="1">
    <mergeCell ref="A1:D1"/>
  </mergeCell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showGridLines="0" workbookViewId="0">
      <selection activeCell="C29" sqref="C29"/>
    </sheetView>
  </sheetViews>
  <sheetFormatPr baseColWidth="10" defaultRowHeight="13.2" x14ac:dyDescent="0.25"/>
  <cols>
    <col min="10" max="10" width="20.109375" customWidth="1"/>
  </cols>
  <sheetData>
    <row r="1" spans="1:10" x14ac:dyDescent="0.25">
      <c r="A1" s="66" t="s">
        <v>25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x14ac:dyDescent="0.25">
      <c r="A2" s="10" t="s">
        <v>4</v>
      </c>
    </row>
    <row r="24" spans="1:15" x14ac:dyDescent="0.25">
      <c r="A24" s="3" t="s">
        <v>3</v>
      </c>
      <c r="B24" s="1"/>
      <c r="C24" s="1"/>
      <c r="D24" s="1"/>
    </row>
    <row r="25" spans="1:15" x14ac:dyDescent="0.25">
      <c r="A25" s="1" t="s">
        <v>2</v>
      </c>
      <c r="B25" s="1"/>
      <c r="C25" s="1"/>
      <c r="D25" s="1"/>
    </row>
    <row r="29" spans="1:15" x14ac:dyDescent="0.25">
      <c r="M29" s="7"/>
      <c r="N29" s="7"/>
    </row>
    <row r="30" spans="1:15" x14ac:dyDescent="0.25">
      <c r="M30" s="7"/>
      <c r="N30" s="7"/>
    </row>
    <row r="31" spans="1:15" x14ac:dyDescent="0.25">
      <c r="M31" s="8"/>
      <c r="N31" s="7"/>
    </row>
    <row r="32" spans="1:15" ht="12.75" customHeight="1" x14ac:dyDescent="0.25">
      <c r="L32" s="5"/>
      <c r="M32" s="5"/>
      <c r="N32" s="5"/>
      <c r="O32" s="5"/>
    </row>
    <row r="33" spans="8:15" x14ac:dyDescent="0.25">
      <c r="H33" s="6"/>
      <c r="L33" s="5"/>
      <c r="M33" s="5"/>
      <c r="N33" s="5"/>
      <c r="O33" s="5"/>
    </row>
    <row r="34" spans="8:15" x14ac:dyDescent="0.25">
      <c r="L34" s="5"/>
      <c r="M34" s="5"/>
      <c r="N34" s="5"/>
      <c r="O34" s="5"/>
    </row>
    <row r="35" spans="8:15" x14ac:dyDescent="0.25">
      <c r="L35" s="5"/>
      <c r="M35" s="5"/>
      <c r="N35" s="5"/>
      <c r="O35" s="5"/>
    </row>
    <row r="36" spans="8:15" x14ac:dyDescent="0.25">
      <c r="L36" s="5"/>
      <c r="M36" s="5"/>
      <c r="N36" s="5"/>
      <c r="O36" s="5"/>
    </row>
    <row r="37" spans="8:15" x14ac:dyDescent="0.25">
      <c r="L37" s="5"/>
      <c r="M37" s="5"/>
      <c r="N37" s="5"/>
      <c r="O37" s="5"/>
    </row>
    <row r="38" spans="8:15" x14ac:dyDescent="0.25">
      <c r="L38" s="5"/>
      <c r="M38" s="5"/>
      <c r="N38" s="5"/>
      <c r="O38" s="5"/>
    </row>
    <row r="39" spans="8:15" x14ac:dyDescent="0.25">
      <c r="L39" s="5"/>
      <c r="M39" s="5"/>
      <c r="N39" s="5"/>
      <c r="O39" s="5"/>
    </row>
    <row r="40" spans="8:15" x14ac:dyDescent="0.25">
      <c r="L40" s="5"/>
      <c r="M40" s="5"/>
      <c r="N40" s="5"/>
      <c r="O40" s="5"/>
    </row>
  </sheetData>
  <mergeCells count="1">
    <mergeCell ref="A1:J1"/>
  </mergeCell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showGridLines="0" workbookViewId="0">
      <selection activeCell="G17" sqref="G17"/>
    </sheetView>
  </sheetViews>
  <sheetFormatPr baseColWidth="10" defaultRowHeight="13.2" x14ac:dyDescent="0.25"/>
  <sheetData>
    <row r="1" spans="1:9" s="10" customFormat="1" ht="12" x14ac:dyDescent="0.25">
      <c r="A1" s="48" t="s">
        <v>29</v>
      </c>
      <c r="B1" s="48"/>
      <c r="C1" s="48"/>
      <c r="D1" s="48"/>
      <c r="E1" s="48"/>
      <c r="F1" s="48"/>
      <c r="G1" s="48"/>
      <c r="H1" s="48"/>
      <c r="I1" s="48"/>
    </row>
    <row r="2" spans="1:9" s="10" customFormat="1" ht="12" x14ac:dyDescent="0.25">
      <c r="A2" s="10" t="s">
        <v>4</v>
      </c>
      <c r="B2" s="50"/>
      <c r="C2" s="50"/>
      <c r="D2" s="50"/>
    </row>
    <row r="3" spans="1:9" s="10" customFormat="1" ht="12" x14ac:dyDescent="0.2">
      <c r="A3" s="51"/>
      <c r="B3" s="51">
        <v>2010</v>
      </c>
      <c r="C3" s="51">
        <v>2011</v>
      </c>
      <c r="D3" s="51">
        <v>2012</v>
      </c>
      <c r="E3" s="51">
        <v>2013</v>
      </c>
      <c r="F3" s="51">
        <v>2014</v>
      </c>
      <c r="G3" s="51">
        <v>2015</v>
      </c>
      <c r="H3" s="52">
        <v>2016</v>
      </c>
      <c r="I3" s="52">
        <v>2017</v>
      </c>
    </row>
    <row r="4" spans="1:9" s="10" customFormat="1" ht="12" x14ac:dyDescent="0.2">
      <c r="A4" s="52" t="s">
        <v>30</v>
      </c>
      <c r="B4" s="53">
        <v>16</v>
      </c>
      <c r="C4" s="53">
        <v>21</v>
      </c>
      <c r="D4" s="53">
        <v>29</v>
      </c>
      <c r="E4" s="53">
        <v>31</v>
      </c>
      <c r="F4" s="53">
        <v>32</v>
      </c>
      <c r="G4" s="53">
        <v>34.4</v>
      </c>
      <c r="H4" s="53">
        <v>35</v>
      </c>
      <c r="I4" s="53">
        <v>38</v>
      </c>
    </row>
    <row r="5" spans="1:9" s="10" customFormat="1" ht="12" x14ac:dyDescent="0.2">
      <c r="A5" s="52" t="s">
        <v>31</v>
      </c>
      <c r="B5" s="53">
        <v>41</v>
      </c>
      <c r="C5" s="53">
        <v>35</v>
      </c>
      <c r="D5" s="53">
        <v>27</v>
      </c>
      <c r="E5" s="53">
        <v>26</v>
      </c>
      <c r="F5" s="53">
        <v>25</v>
      </c>
      <c r="G5" s="53">
        <v>23.4</v>
      </c>
      <c r="H5" s="53">
        <v>23</v>
      </c>
      <c r="I5" s="53">
        <v>20</v>
      </c>
    </row>
    <row r="6" spans="1:9" s="10" customFormat="1" ht="12" x14ac:dyDescent="0.2">
      <c r="A6" s="52" t="s">
        <v>32</v>
      </c>
      <c r="B6" s="53">
        <v>43</v>
      </c>
      <c r="C6" s="53">
        <v>42</v>
      </c>
      <c r="D6" s="53">
        <v>42</v>
      </c>
      <c r="E6" s="53">
        <v>41</v>
      </c>
      <c r="F6" s="53">
        <v>41</v>
      </c>
      <c r="G6" s="53">
        <v>40</v>
      </c>
      <c r="H6" s="53">
        <v>40</v>
      </c>
      <c r="I6" s="53">
        <v>40</v>
      </c>
    </row>
    <row r="7" spans="1:9" s="10" customFormat="1" ht="13.8" x14ac:dyDescent="0.2">
      <c r="A7" s="52" t="s">
        <v>33</v>
      </c>
      <c r="B7" s="53">
        <v>0</v>
      </c>
      <c r="C7" s="53">
        <v>2</v>
      </c>
      <c r="D7" s="53">
        <v>2</v>
      </c>
      <c r="E7" s="53">
        <v>2</v>
      </c>
      <c r="F7" s="53">
        <v>2</v>
      </c>
      <c r="G7" s="53">
        <v>2.2000000000000028</v>
      </c>
      <c r="H7" s="53">
        <v>2</v>
      </c>
      <c r="I7" s="53">
        <v>2</v>
      </c>
    </row>
    <row r="8" spans="1:9" x14ac:dyDescent="0.25">
      <c r="A8" s="3" t="s">
        <v>3</v>
      </c>
      <c r="B8" s="3"/>
      <c r="C8" s="3"/>
      <c r="D8" s="3"/>
    </row>
    <row r="9" spans="1:9" x14ac:dyDescent="0.25">
      <c r="A9" s="1" t="s">
        <v>2</v>
      </c>
      <c r="B9" s="1"/>
      <c r="C9" s="1"/>
      <c r="D9" s="1"/>
    </row>
  </sheetData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showGridLines="0" workbookViewId="0">
      <selection activeCell="H19" sqref="H19"/>
    </sheetView>
  </sheetViews>
  <sheetFormatPr baseColWidth="10" defaultColWidth="11.44140625" defaultRowHeight="13.2" x14ac:dyDescent="0.25"/>
  <cols>
    <col min="1" max="16384" width="11.44140625" style="41"/>
  </cols>
  <sheetData>
    <row r="1" spans="1:12" ht="15.75" customHeight="1" x14ac:dyDescent="0.25">
      <c r="A1" s="67" t="s">
        <v>26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9" spans="1:12" ht="12.75" customHeight="1" x14ac:dyDescent="0.25"/>
    <row r="23" spans="1:1" x14ac:dyDescent="0.25">
      <c r="A23" s="15" t="s">
        <v>3</v>
      </c>
    </row>
  </sheetData>
  <mergeCells count="1">
    <mergeCell ref="A1:L1"/>
  </mergeCells>
  <pageMargins left="0.78740157480314965" right="0.78740157480314965" top="0.98425196850393704" bottom="0.98425196850393704" header="0.51181102362204722" footer="0.51181102362204722"/>
  <pageSetup paperSize="9" scale="88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showGridLines="0" workbookViewId="0">
      <selection activeCell="F18" sqref="F18"/>
    </sheetView>
  </sheetViews>
  <sheetFormatPr baseColWidth="10" defaultColWidth="11.44140625" defaultRowHeight="12" x14ac:dyDescent="0.25"/>
  <cols>
    <col min="1" max="1" width="11.44140625" style="54"/>
    <col min="2" max="3" width="26.6640625" style="54" customWidth="1"/>
    <col min="4" max="16384" width="11.44140625" style="54"/>
  </cols>
  <sheetData>
    <row r="1" spans="1:12" x14ac:dyDescent="0.25">
      <c r="A1" s="67" t="s">
        <v>34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24" x14ac:dyDescent="0.25">
      <c r="A3" s="55" t="s">
        <v>35</v>
      </c>
      <c r="B3" s="56" t="s">
        <v>36</v>
      </c>
      <c r="C3" s="56" t="s">
        <v>37</v>
      </c>
    </row>
    <row r="4" spans="1:12" x14ac:dyDescent="0.25">
      <c r="A4" s="55">
        <v>2010</v>
      </c>
      <c r="B4" s="57">
        <v>838.64200000000005</v>
      </c>
      <c r="C4" s="57">
        <v>25568.181818181816</v>
      </c>
    </row>
    <row r="5" spans="1:12" x14ac:dyDescent="0.25">
      <c r="A5" s="55">
        <v>2011</v>
      </c>
      <c r="B5" s="57">
        <v>882.31799999999998</v>
      </c>
      <c r="C5" s="57">
        <v>27000</v>
      </c>
    </row>
    <row r="6" spans="1:12" x14ac:dyDescent="0.25">
      <c r="A6" s="55">
        <v>2012</v>
      </c>
      <c r="B6" s="57">
        <v>941.36800000000005</v>
      </c>
      <c r="C6" s="57">
        <v>27280.746999999999</v>
      </c>
    </row>
    <row r="7" spans="1:12" x14ac:dyDescent="0.25">
      <c r="A7" s="55">
        <v>2013</v>
      </c>
      <c r="B7" s="57">
        <v>983.93200000000002</v>
      </c>
      <c r="C7" s="57">
        <v>26447.453000000001</v>
      </c>
    </row>
    <row r="8" spans="1:12" x14ac:dyDescent="0.25">
      <c r="A8" s="55">
        <v>2014</v>
      </c>
      <c r="B8" s="57">
        <v>1004.207</v>
      </c>
      <c r="C8" s="57">
        <v>26341.263999999999</v>
      </c>
    </row>
    <row r="9" spans="1:12" x14ac:dyDescent="0.25">
      <c r="A9" s="58">
        <v>2015</v>
      </c>
      <c r="B9" s="59">
        <v>1023</v>
      </c>
      <c r="C9" s="59">
        <v>26243.359</v>
      </c>
    </row>
    <row r="10" spans="1:12" x14ac:dyDescent="0.25">
      <c r="A10" s="55">
        <v>2016</v>
      </c>
      <c r="B10" s="57">
        <v>1050.4000000000001</v>
      </c>
      <c r="C10" s="57">
        <v>25976.47</v>
      </c>
      <c r="D10" s="60"/>
    </row>
    <row r="11" spans="1:12" x14ac:dyDescent="0.25">
      <c r="A11" s="55">
        <v>2017</v>
      </c>
      <c r="B11" s="57">
        <v>1042.3</v>
      </c>
      <c r="C11" s="57">
        <v>26218.388999999999</v>
      </c>
      <c r="D11" s="60"/>
    </row>
    <row r="12" spans="1:12" x14ac:dyDescent="0.25">
      <c r="A12" s="15" t="s">
        <v>3</v>
      </c>
    </row>
    <row r="15" spans="1:12" x14ac:dyDescent="0.25">
      <c r="B15" s="61"/>
    </row>
  </sheetData>
  <mergeCells count="1">
    <mergeCell ref="A1:L1"/>
  </mergeCells>
  <pageMargins left="0.78740157480314965" right="0.78740157480314965" top="0.98425196850393704" bottom="0.98425196850393704" header="0.51181102362204722" footer="0.51181102362204722"/>
  <pageSetup paperSize="9" scale="9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workbookViewId="0">
      <selection activeCell="C26" sqref="C26"/>
    </sheetView>
  </sheetViews>
  <sheetFormatPr baseColWidth="10" defaultRowHeight="13.2" x14ac:dyDescent="0.25"/>
  <sheetData>
    <row r="1" spans="1:9" x14ac:dyDescent="0.25">
      <c r="A1" s="66" t="s">
        <v>27</v>
      </c>
      <c r="B1" s="66"/>
      <c r="C1" s="66"/>
      <c r="D1" s="66"/>
      <c r="E1" s="66"/>
      <c r="F1" s="66"/>
      <c r="G1" s="66"/>
      <c r="H1" s="66"/>
      <c r="I1" s="66"/>
    </row>
    <row r="2" spans="1:9" x14ac:dyDescent="0.25">
      <c r="A2" s="10" t="s">
        <v>4</v>
      </c>
    </row>
    <row r="23" spans="1:1" x14ac:dyDescent="0.25">
      <c r="A23" s="3" t="s">
        <v>3</v>
      </c>
    </row>
  </sheetData>
  <mergeCells count="1">
    <mergeCell ref="A1:I1"/>
  </mergeCell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showGridLines="0" workbookViewId="0">
      <selection activeCell="I18" sqref="I18"/>
    </sheetView>
  </sheetViews>
  <sheetFormatPr baseColWidth="10" defaultColWidth="11.44140625" defaultRowHeight="12" x14ac:dyDescent="0.25"/>
  <cols>
    <col min="1" max="1" width="12.88671875" style="62" customWidth="1"/>
    <col min="2" max="7" width="9.44140625" style="62" customWidth="1"/>
    <col min="8" max="8" width="9.33203125" style="62" customWidth="1"/>
    <col min="9" max="9" width="9.6640625" style="62" customWidth="1"/>
    <col min="10" max="16384" width="11.44140625" style="62"/>
  </cols>
  <sheetData>
    <row r="1" spans="1:9" x14ac:dyDescent="0.25">
      <c r="A1" s="66" t="s">
        <v>38</v>
      </c>
      <c r="B1" s="66"/>
      <c r="C1" s="66"/>
      <c r="D1" s="66"/>
      <c r="E1" s="66"/>
      <c r="F1" s="66"/>
      <c r="G1" s="66"/>
      <c r="H1" s="66"/>
      <c r="I1" s="66"/>
    </row>
    <row r="2" spans="1:9" x14ac:dyDescent="0.25">
      <c r="A2" s="10" t="s">
        <v>4</v>
      </c>
      <c r="B2" s="10"/>
      <c r="C2" s="10"/>
      <c r="D2" s="10"/>
      <c r="E2" s="10"/>
      <c r="F2" s="10"/>
      <c r="G2" s="10"/>
      <c r="H2" s="10"/>
      <c r="I2" s="10"/>
    </row>
    <row r="3" spans="1:9" ht="13.95" customHeight="1" x14ac:dyDescent="0.25">
      <c r="A3" s="56"/>
      <c r="B3" s="56">
        <v>2010</v>
      </c>
      <c r="C3" s="56">
        <v>2011</v>
      </c>
      <c r="D3" s="56">
        <v>2012</v>
      </c>
      <c r="E3" s="56">
        <v>2013</v>
      </c>
      <c r="F3" s="56">
        <v>2014</v>
      </c>
      <c r="G3" s="56">
        <v>2015</v>
      </c>
      <c r="H3" s="55">
        <v>2016</v>
      </c>
      <c r="I3" s="56">
        <v>2017</v>
      </c>
    </row>
    <row r="4" spans="1:9" x14ac:dyDescent="0.25">
      <c r="A4" s="55" t="s">
        <v>30</v>
      </c>
      <c r="B4" s="63">
        <v>10</v>
      </c>
      <c r="C4" s="63">
        <v>14</v>
      </c>
      <c r="D4" s="63">
        <v>16</v>
      </c>
      <c r="E4" s="63">
        <v>18</v>
      </c>
      <c r="F4" s="63">
        <v>18</v>
      </c>
      <c r="G4" s="63">
        <v>21</v>
      </c>
      <c r="H4" s="63">
        <v>21</v>
      </c>
      <c r="I4" s="64">
        <v>24</v>
      </c>
    </row>
    <row r="5" spans="1:9" x14ac:dyDescent="0.25">
      <c r="A5" s="56" t="s">
        <v>31</v>
      </c>
      <c r="B5" s="65">
        <v>36</v>
      </c>
      <c r="C5" s="65">
        <v>28</v>
      </c>
      <c r="D5" s="65">
        <v>26</v>
      </c>
      <c r="E5" s="65">
        <v>23</v>
      </c>
      <c r="F5" s="65">
        <v>24</v>
      </c>
      <c r="G5" s="65">
        <v>23</v>
      </c>
      <c r="H5" s="64">
        <v>21</v>
      </c>
      <c r="I5" s="65">
        <v>21</v>
      </c>
    </row>
    <row r="6" spans="1:9" x14ac:dyDescent="0.25">
      <c r="A6" s="55" t="s">
        <v>32</v>
      </c>
      <c r="B6" s="63">
        <v>54</v>
      </c>
      <c r="C6" s="63">
        <v>58</v>
      </c>
      <c r="D6" s="63">
        <v>58</v>
      </c>
      <c r="E6" s="63">
        <v>59</v>
      </c>
      <c r="F6" s="63">
        <v>58</v>
      </c>
      <c r="G6" s="63">
        <v>56</v>
      </c>
      <c r="H6" s="63">
        <v>58</v>
      </c>
      <c r="I6" s="64">
        <v>55</v>
      </c>
    </row>
    <row r="7" spans="1:9" x14ac:dyDescent="0.25">
      <c r="A7" s="3" t="s">
        <v>3</v>
      </c>
    </row>
  </sheetData>
  <mergeCells count="1">
    <mergeCell ref="A1:I1"/>
  </mergeCell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showGridLines="0" tabSelected="1" workbookViewId="0">
      <selection activeCell="I16" sqref="I16"/>
    </sheetView>
  </sheetViews>
  <sheetFormatPr baseColWidth="10" defaultRowHeight="13.2" x14ac:dyDescent="0.25"/>
  <cols>
    <col min="1" max="1" width="42.33203125" customWidth="1"/>
    <col min="2" max="6" width="9.6640625" customWidth="1"/>
    <col min="7" max="7" width="10.6640625" customWidth="1"/>
  </cols>
  <sheetData>
    <row r="1" spans="1:7" x14ac:dyDescent="0.25">
      <c r="A1" s="66" t="s">
        <v>28</v>
      </c>
      <c r="B1" s="66"/>
      <c r="C1" s="66"/>
      <c r="D1" s="66"/>
      <c r="E1" s="66"/>
      <c r="F1" s="66"/>
      <c r="G1" s="66"/>
    </row>
    <row r="2" spans="1:7" ht="13.8" thickBot="1" x14ac:dyDescent="0.3">
      <c r="A2" s="16"/>
      <c r="B2" s="17"/>
      <c r="C2" s="17"/>
      <c r="D2" s="16"/>
      <c r="E2" s="16"/>
      <c r="F2" s="35"/>
      <c r="G2" s="16"/>
    </row>
    <row r="3" spans="1:7" ht="31.2" thickBot="1" x14ac:dyDescent="0.3">
      <c r="A3" s="24"/>
      <c r="B3" s="25">
        <v>2013</v>
      </c>
      <c r="C3" s="25">
        <v>2014</v>
      </c>
      <c r="D3" s="25">
        <v>2015</v>
      </c>
      <c r="E3" s="25">
        <v>2016</v>
      </c>
      <c r="F3" s="25">
        <v>2017</v>
      </c>
      <c r="G3" s="25" t="s">
        <v>11</v>
      </c>
    </row>
    <row r="4" spans="1:7" x14ac:dyDescent="0.25">
      <c r="A4" s="11" t="s">
        <v>1</v>
      </c>
      <c r="B4" s="23"/>
      <c r="C4" s="23"/>
      <c r="D4" s="23"/>
      <c r="E4" s="23"/>
      <c r="F4" s="23"/>
      <c r="G4" s="22"/>
    </row>
    <row r="5" spans="1:7" x14ac:dyDescent="0.25">
      <c r="A5" s="21" t="s">
        <v>15</v>
      </c>
      <c r="B5" s="32">
        <v>3436</v>
      </c>
      <c r="C5" s="32">
        <v>3280</v>
      </c>
      <c r="D5" s="32">
        <v>3271</v>
      </c>
      <c r="E5" s="32">
        <v>3412</v>
      </c>
      <c r="F5" s="32">
        <v>2987</v>
      </c>
      <c r="G5" s="42">
        <v>-12.456037514654161</v>
      </c>
    </row>
    <row r="6" spans="1:7" x14ac:dyDescent="0.25">
      <c r="A6" s="21" t="s">
        <v>16</v>
      </c>
      <c r="B6" s="32">
        <v>1341</v>
      </c>
      <c r="C6" s="32">
        <v>1320</v>
      </c>
      <c r="D6" s="32">
        <v>1121</v>
      </c>
      <c r="E6" s="32">
        <v>1222</v>
      </c>
      <c r="F6" s="32">
        <v>1194</v>
      </c>
      <c r="G6" s="42">
        <v>-2.2913256955810146</v>
      </c>
    </row>
    <row r="7" spans="1:7" x14ac:dyDescent="0.25">
      <c r="A7" s="21" t="s">
        <v>17</v>
      </c>
      <c r="B7" s="32">
        <v>2924</v>
      </c>
      <c r="C7" s="32">
        <v>3458</v>
      </c>
      <c r="D7" s="32">
        <v>3799</v>
      </c>
      <c r="E7" s="32">
        <v>4476</v>
      </c>
      <c r="F7" s="32">
        <v>5079</v>
      </c>
      <c r="G7" s="42">
        <v>13.471849865951736</v>
      </c>
    </row>
    <row r="8" spans="1:7" x14ac:dyDescent="0.25">
      <c r="A8" s="20" t="s">
        <v>14</v>
      </c>
      <c r="B8" s="33">
        <v>18482</v>
      </c>
      <c r="C8" s="33">
        <v>18202</v>
      </c>
      <c r="D8" s="33">
        <v>17437</v>
      </c>
      <c r="E8" s="33">
        <v>17344</v>
      </c>
      <c r="F8" s="33">
        <v>17177</v>
      </c>
      <c r="G8" s="43">
        <v>-0.9628690036900367</v>
      </c>
    </row>
    <row r="9" spans="1:7" s="19" customFormat="1" ht="21.6" thickBot="1" x14ac:dyDescent="0.3">
      <c r="A9" s="18" t="s">
        <v>18</v>
      </c>
      <c r="B9" s="34">
        <v>18623</v>
      </c>
      <c r="C9" s="34">
        <v>29172</v>
      </c>
      <c r="D9" s="34">
        <v>35000</v>
      </c>
      <c r="E9" s="34">
        <v>40700</v>
      </c>
      <c r="F9" s="34">
        <v>48000</v>
      </c>
      <c r="G9" s="44">
        <v>17.936117936117935</v>
      </c>
    </row>
    <row r="10" spans="1:7" x14ac:dyDescent="0.25">
      <c r="A10" s="3" t="s">
        <v>3</v>
      </c>
      <c r="B10" s="3"/>
      <c r="C10" s="3"/>
    </row>
    <row r="11" spans="1:7" x14ac:dyDescent="0.25">
      <c r="A11" s="1"/>
      <c r="B11" s="1"/>
      <c r="C11" s="1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F 7.3-1</vt:lpstr>
      <vt:lpstr>F 7.3-2</vt:lpstr>
      <vt:lpstr>Source 7.3-2</vt:lpstr>
      <vt:lpstr>F 7.3-3</vt:lpstr>
      <vt:lpstr>Source 7.3-3</vt:lpstr>
      <vt:lpstr>F 7.3-4</vt:lpstr>
      <vt:lpstr>Source F 7.3-4</vt:lpstr>
      <vt:lpstr>F 7.3-5</vt:lpstr>
    </vt:vector>
  </TitlesOfParts>
  <Company>MINEFI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Nadine GAUTIER</dc:creator>
  <cp:lastModifiedBy>CH</cp:lastModifiedBy>
  <dcterms:created xsi:type="dcterms:W3CDTF">2016-10-14T13:43:44Z</dcterms:created>
  <dcterms:modified xsi:type="dcterms:W3CDTF">2019-09-06T14:21:37Z</dcterms:modified>
</cp:coreProperties>
</file>