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GAFP-DESSI\dessi\Publications DES réalisation\RAPPORT ANNUEL\rapportannuel 2020\4-Envoi maquette\FT 3\"/>
    </mc:Choice>
  </mc:AlternateContent>
  <bookViews>
    <workbookView xWindow="-15" yWindow="-15" windowWidth="25140" windowHeight="11910" tabRatio="949" activeTab="5"/>
  </bookViews>
  <sheets>
    <sheet name="Tableau 3.5-1 concours ENA" sheetId="47" r:id="rId1"/>
    <sheet name="Tableau 3.5-2concours INET" sheetId="45" r:id="rId2"/>
    <sheet name="T 3.5-3 concours dir hopital" sheetId="37" r:id="rId3"/>
    <sheet name="T 3.5-4 concours dir etablist" sheetId="43" r:id="rId4"/>
    <sheet name="F 3.5-5 selectivite concours ad" sheetId="42" r:id="rId5"/>
    <sheet name="F 3.5-5 Source" sheetId="44" r:id="rId6"/>
  </sheets>
  <definedNames>
    <definedName name="_xlnm.Print_Area" localSheetId="0">'Tableau 3.5-1 concours ENA'!$A$1:$K$2</definedName>
  </definedNames>
  <calcPr calcId="152511"/>
</workbook>
</file>

<file path=xl/sharedStrings.xml><?xml version="1.0" encoding="utf-8"?>
<sst xmlns="http://schemas.openxmlformats.org/spreadsheetml/2006/main" count="113" uniqueCount="35">
  <si>
    <t>Postes offerts</t>
  </si>
  <si>
    <t>Admis</t>
  </si>
  <si>
    <t>Total</t>
  </si>
  <si>
    <t>Présents</t>
  </si>
  <si>
    <t>Externe</t>
  </si>
  <si>
    <t>Données source</t>
  </si>
  <si>
    <t>Directeur d'hôpital</t>
  </si>
  <si>
    <t>Source : Centre national de gestion de la fonction publique hospitalière (CNG).</t>
  </si>
  <si>
    <t>dont femmes</t>
  </si>
  <si>
    <t xml:space="preserve">Nombre </t>
  </si>
  <si>
    <t xml:space="preserve">ENA </t>
  </si>
  <si>
    <t>Source : Centre national de la fonction publique territoriale (CNFPT).</t>
  </si>
  <si>
    <t>Sélectivité comparée - externe</t>
  </si>
  <si>
    <t>Troisième concours</t>
  </si>
  <si>
    <t>(2) Année de l'introduction du troisième concours pour le corps des directeurs d'établissement sanitaire social et médico-social à la suite de la modification de leur statut par le décret n° 2014-1706 du 30 décembre 2014.</t>
  </si>
  <si>
    <t>Figure 3.5-5 : Évolution de la sélectivité des concours externes de niveau administrateur des trois versants de la fonction publique</t>
  </si>
  <si>
    <t>(1) Le corps de directeur d'établissement sanitaire, social et médico-social résulte de la fusion, à partir de 2008, du corps de directeur d'établissement sanitaire et social et du corps de directeur des établissements sociaux et médico-sociaux.</t>
  </si>
  <si>
    <t>Externe spécial réservé aux docteurs</t>
  </si>
  <si>
    <t>-</t>
  </si>
  <si>
    <t>Définition : Sélectivité = présents/admis.</t>
  </si>
  <si>
    <t>Administrateur territorial</t>
  </si>
  <si>
    <r>
      <t>Directeur d'établissement sanitaire et social</t>
    </r>
    <r>
      <rPr>
        <vertAlign val="superscript"/>
        <sz val="8"/>
        <rFont val="Arial"/>
        <family val="2"/>
      </rPr>
      <t>(1)</t>
    </r>
  </si>
  <si>
    <r>
      <t>Directeur des établissements sociaux et médico-sociaux</t>
    </r>
    <r>
      <rPr>
        <vertAlign val="superscript"/>
        <sz val="8"/>
        <rFont val="Arial"/>
        <family val="2"/>
      </rPr>
      <t>(1)</t>
    </r>
  </si>
  <si>
    <r>
      <t>Directeur d'établissement sanitaire, social et médico-social</t>
    </r>
    <r>
      <rPr>
        <vertAlign val="superscript"/>
        <sz val="8"/>
        <rFont val="Arial"/>
        <family val="2"/>
      </rPr>
      <t>(1)</t>
    </r>
  </si>
  <si>
    <t xml:space="preserve">(1) À partir de 2008, le corps de directeur d'établissement sanitaire et social a fusionné avec celui de directeur des établissements sociaux et médico-sociaux. Le nouvel intitulé est "directeur d'établissement sanitaire, social et médico-social". </t>
  </si>
  <si>
    <t xml:space="preserve"> (1) Le troisième concours a été introduit en 2015 pour le corps des directeurs d'hôpital à la suite de la modification de leur statut par le décret n° 2014-1706 du 30 décembre 2014.</t>
  </si>
  <si>
    <t>Évolution annuelle 
(en %)</t>
  </si>
  <si>
    <t>Figure 3.5-1 : Résultast du concours externe et du troisième concours d'entrée à l'ENA</t>
  </si>
  <si>
    <t>Sélectivité</t>
  </si>
  <si>
    <r>
      <t xml:space="preserve">Source : </t>
    </r>
    <r>
      <rPr>
        <sz val="9"/>
        <rFont val="Calibri"/>
        <family val="2"/>
      </rPr>
      <t>É</t>
    </r>
    <r>
      <rPr>
        <i/>
        <sz val="9"/>
        <rFont val="Arial"/>
        <family val="2"/>
      </rPr>
      <t>cole nationale d'administration.</t>
    </r>
  </si>
  <si>
    <t>Figure 3.5-2 : Résultats du concours externe et du troisième concours d’entrée à l’Institut national des études territoriales (Inet) en 2018</t>
  </si>
  <si>
    <r>
      <t xml:space="preserve">Figure </t>
    </r>
    <r>
      <rPr>
        <sz val="10"/>
        <rFont val="Times New Roman"/>
        <family val="1"/>
      </rPr>
      <t>‎</t>
    </r>
    <r>
      <rPr>
        <b/>
        <sz val="10"/>
        <rFont val="Arial"/>
        <family val="2"/>
      </rPr>
      <t>3.5-3 : Directeur d’hôpital : résultats du concours externe et du troisième concours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de 2019</t>
    </r>
  </si>
  <si>
    <r>
      <t>Figure ‎3.5-4 : Directeur d'établissement sanitaire, social et médico-social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> : résultats du concours externe et du troisième concours de 2019</t>
    </r>
  </si>
  <si>
    <t>Sources : ENA, CNFPT, CNG. Traitement DGAFP - SDessi.</t>
  </si>
  <si>
    <t>Sources : ENA, CNFPT, CNG. Traitement DGAFP - Sous-direction des études, des statistiques et des systèmes d'information.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</si>
</sst>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7">
    <xf numFmtId="0" fontId="0" fillId="0" borderId="0" xfId="0"/>
    <xf numFmtId="0" fontId="5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1" fillId="0" borderId="1" xfId="0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5" fontId="0" fillId="0" borderId="0" xfId="0" applyNumberFormat="1"/>
    <xf numFmtId="0" fontId="4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right" wrapText="1"/>
    </xf>
    <xf numFmtId="0" fontId="1" fillId="0" borderId="0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horizontal="left" wrapText="1"/>
    </xf>
    <xf numFmtId="165" fontId="1" fillId="0" borderId="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6" xfId="0" applyNumberFormat="1" applyFont="1" applyFill="1" applyBorder="1" applyAlignment="1">
      <alignment horizontal="center"/>
    </xf>
    <xf numFmtId="165" fontId="1" fillId="0" borderId="0" xfId="0" quotePrefix="1" applyNumberFormat="1" applyFont="1" applyFill="1" applyBorder="1" applyAlignment="1">
      <alignment horizontal="center"/>
    </xf>
    <xf numFmtId="165" fontId="1" fillId="0" borderId="7" xfId="0" quotePrefix="1" applyNumberFormat="1" applyFont="1" applyFill="1" applyBorder="1" applyAlignment="1">
      <alignment horizontal="center"/>
    </xf>
    <xf numFmtId="0" fontId="10" fillId="0" borderId="0" xfId="0" applyFont="1" applyFill="1"/>
    <xf numFmtId="0" fontId="1" fillId="0" borderId="0" xfId="0" applyFont="1" applyFill="1"/>
    <xf numFmtId="0" fontId="5" fillId="0" borderId="0" xfId="0" applyFont="1" applyFill="1"/>
    <xf numFmtId="3" fontId="3" fillId="0" borderId="0" xfId="0" applyNumberFormat="1" applyFont="1" applyFill="1" applyBorder="1" applyAlignment="1">
      <alignment horizontal="right" wrapText="1"/>
    </xf>
    <xf numFmtId="165" fontId="0" fillId="0" borderId="0" xfId="0" applyNumberFormat="1" applyFill="1" applyBorder="1"/>
    <xf numFmtId="0" fontId="1" fillId="0" borderId="3" xfId="0" applyFont="1" applyFill="1" applyBorder="1" applyAlignment="1">
      <alignment horizontal="center"/>
    </xf>
    <xf numFmtId="165" fontId="1" fillId="0" borderId="1" xfId="0" applyNumberFormat="1" applyFont="1" applyFill="1" applyBorder="1"/>
    <xf numFmtId="0" fontId="1" fillId="0" borderId="23" xfId="0" applyFont="1" applyFill="1" applyBorder="1"/>
    <xf numFmtId="0" fontId="1" fillId="0" borderId="19" xfId="0" applyFont="1" applyFill="1" applyBorder="1"/>
    <xf numFmtId="0" fontId="1" fillId="0" borderId="19" xfId="0" applyFont="1" applyFill="1" applyBorder="1" applyAlignment="1">
      <alignment horizontal="center" wrapText="1"/>
    </xf>
    <xf numFmtId="0" fontId="1" fillId="0" borderId="15" xfId="0" applyFont="1" applyFill="1" applyBorder="1"/>
    <xf numFmtId="0" fontId="1" fillId="0" borderId="16" xfId="0" applyFont="1" applyFill="1" applyBorder="1"/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/>
    </xf>
    <xf numFmtId="165" fontId="1" fillId="0" borderId="18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3" fontId="1" fillId="0" borderId="11" xfId="0" applyNumberFormat="1" applyFont="1" applyFill="1" applyBorder="1" applyAlignment="1">
      <alignment horizontal="center"/>
    </xf>
    <xf numFmtId="165" fontId="1" fillId="0" borderId="13" xfId="0" applyNumberFormat="1" applyFont="1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165" fontId="1" fillId="0" borderId="26" xfId="0" applyNumberFormat="1" applyFont="1" applyFill="1" applyBorder="1" applyAlignment="1">
      <alignment horizontal="center"/>
    </xf>
    <xf numFmtId="165" fontId="1" fillId="0" borderId="27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165" fontId="1" fillId="0" borderId="3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left" wrapText="1"/>
    </xf>
    <xf numFmtId="3" fontId="1" fillId="0" borderId="13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vertical="center"/>
    </xf>
    <xf numFmtId="165" fontId="1" fillId="0" borderId="28" xfId="0" applyNumberFormat="1" applyFont="1" applyFill="1" applyBorder="1" applyAlignment="1">
      <alignment horizontal="center"/>
    </xf>
    <xf numFmtId="165" fontId="1" fillId="0" borderId="30" xfId="0" applyNumberFormat="1" applyFont="1" applyFill="1" applyBorder="1" applyAlignment="1">
      <alignment horizontal="center"/>
    </xf>
    <xf numFmtId="165" fontId="1" fillId="0" borderId="29" xfId="0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17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left" wrapText="1"/>
    </xf>
    <xf numFmtId="0" fontId="1" fillId="0" borderId="3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7" fillId="0" borderId="0" xfId="0" applyFont="1" applyFill="1"/>
    <xf numFmtId="3" fontId="4" fillId="0" borderId="4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 applyBorder="1" applyAlignment="1"/>
    <xf numFmtId="0" fontId="1" fillId="0" borderId="28" xfId="0" applyNumberFormat="1" applyFont="1" applyFill="1" applyBorder="1" applyAlignment="1">
      <alignment horizontal="center" vertical="center" wrapText="1"/>
    </xf>
    <xf numFmtId="0" fontId="1" fillId="0" borderId="30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4" fillId="0" borderId="8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4" fillId="0" borderId="8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17" xfId="0" applyBorder="1" applyAlignment="1"/>
    <xf numFmtId="0" fontId="1" fillId="0" borderId="14" xfId="0" applyNumberFormat="1" applyFont="1" applyFill="1" applyBorder="1" applyAlignment="1">
      <alignment horizontal="center" wrapText="1"/>
    </xf>
    <xf numFmtId="0" fontId="0" fillId="0" borderId="18" xfId="0" applyBorder="1" applyAlignment="1"/>
    <xf numFmtId="0" fontId="0" fillId="0" borderId="28" xfId="0" applyFill="1" applyBorder="1" applyAlignment="1"/>
    <xf numFmtId="0" fontId="0" fillId="0" borderId="30" xfId="0" applyBorder="1" applyAlignment="1"/>
    <xf numFmtId="0" fontId="0" fillId="0" borderId="29" xfId="0" applyBorder="1" applyAlignment="1"/>
    <xf numFmtId="0" fontId="0" fillId="0" borderId="31" xfId="0" applyFill="1" applyBorder="1" applyAlignment="1"/>
    <xf numFmtId="0" fontId="0" fillId="0" borderId="21" xfId="0" applyBorder="1" applyAlignment="1"/>
    <xf numFmtId="0" fontId="0" fillId="0" borderId="32" xfId="0" applyBorder="1" applyAlignment="1"/>
    <xf numFmtId="0" fontId="4" fillId="0" borderId="12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center"/>
    </xf>
    <xf numFmtId="0" fontId="4" fillId="0" borderId="20" xfId="0" applyNumberFormat="1" applyFont="1" applyFill="1" applyBorder="1" applyAlignment="1">
      <alignment horizontal="center"/>
    </xf>
    <xf numFmtId="0" fontId="5" fillId="0" borderId="9" xfId="0" applyFont="1" applyFill="1" applyBorder="1" applyAlignment="1"/>
    <xf numFmtId="0" fontId="0" fillId="0" borderId="9" xfId="0" applyBorder="1" applyAlignment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85577243877832E-2"/>
          <c:y val="4.6407218267045691E-2"/>
          <c:w val="0.66237994120209909"/>
          <c:h val="0.87850905218317343"/>
        </c:manualLayout>
      </c:layout>
      <c:lineChart>
        <c:grouping val="standard"/>
        <c:varyColors val="0"/>
        <c:ser>
          <c:idx val="0"/>
          <c:order val="0"/>
          <c:tx>
            <c:strRef>
              <c:f>'F 3.5-5 Source'!$B$5</c:f>
              <c:strCache>
                <c:ptCount val="1"/>
                <c:pt idx="0">
                  <c:v>ENA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 3.5-5 Source'!$A$6:$A$24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 3.5-5 Source'!$B$6:$B$24</c:f>
              <c:numCache>
                <c:formatCode>General</c:formatCode>
                <c:ptCount val="19"/>
                <c:pt idx="0">
                  <c:v>9.9</c:v>
                </c:pt>
                <c:pt idx="1">
                  <c:v>10.199999999999999</c:v>
                </c:pt>
                <c:pt idx="2" formatCode="0.0">
                  <c:v>14</c:v>
                </c:pt>
                <c:pt idx="3">
                  <c:v>14.7</c:v>
                </c:pt>
                <c:pt idx="4">
                  <c:v>13.8</c:v>
                </c:pt>
                <c:pt idx="5">
                  <c:v>11.4</c:v>
                </c:pt>
                <c:pt idx="6" formatCode="0.0">
                  <c:v>14.4</c:v>
                </c:pt>
                <c:pt idx="7" formatCode="0.0">
                  <c:v>13</c:v>
                </c:pt>
                <c:pt idx="8" formatCode="0.0">
                  <c:v>12.9</c:v>
                </c:pt>
                <c:pt idx="9">
                  <c:v>13.6</c:v>
                </c:pt>
                <c:pt idx="10">
                  <c:v>14.1</c:v>
                </c:pt>
                <c:pt idx="11">
                  <c:v>15.1</c:v>
                </c:pt>
                <c:pt idx="12">
                  <c:v>15.2</c:v>
                </c:pt>
                <c:pt idx="13">
                  <c:v>13.6</c:v>
                </c:pt>
                <c:pt idx="14">
                  <c:v>14.4</c:v>
                </c:pt>
                <c:pt idx="15">
                  <c:v>13.8</c:v>
                </c:pt>
                <c:pt idx="16">
                  <c:v>13.2</c:v>
                </c:pt>
                <c:pt idx="17">
                  <c:v>15.3</c:v>
                </c:pt>
                <c:pt idx="18" formatCode="0.0">
                  <c:v>15.9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 3.5-5 Source'!$C$5</c:f>
              <c:strCache>
                <c:ptCount val="1"/>
                <c:pt idx="0">
                  <c:v>Administrateur territorial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 3.5-5 Source'!$A$6:$A$24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 3.5-5 Source'!$C$6:$C$24</c:f>
              <c:numCache>
                <c:formatCode>General</c:formatCode>
                <c:ptCount val="19"/>
                <c:pt idx="0">
                  <c:v>7.5</c:v>
                </c:pt>
                <c:pt idx="1">
                  <c:v>13.6</c:v>
                </c:pt>
                <c:pt idx="2">
                  <c:v>15.1</c:v>
                </c:pt>
                <c:pt idx="3">
                  <c:v>13.5</c:v>
                </c:pt>
                <c:pt idx="4">
                  <c:v>13.1</c:v>
                </c:pt>
                <c:pt idx="5">
                  <c:v>11.2</c:v>
                </c:pt>
                <c:pt idx="6">
                  <c:v>11.8</c:v>
                </c:pt>
                <c:pt idx="7">
                  <c:v>11.4</c:v>
                </c:pt>
                <c:pt idx="8">
                  <c:v>12.2</c:v>
                </c:pt>
                <c:pt idx="9">
                  <c:v>10.3</c:v>
                </c:pt>
                <c:pt idx="10">
                  <c:v>9.4</c:v>
                </c:pt>
                <c:pt idx="11">
                  <c:v>9.3000000000000007</c:v>
                </c:pt>
                <c:pt idx="12">
                  <c:v>12.8</c:v>
                </c:pt>
                <c:pt idx="13">
                  <c:v>12.4</c:v>
                </c:pt>
                <c:pt idx="14">
                  <c:v>9.6</c:v>
                </c:pt>
                <c:pt idx="15">
                  <c:v>9.6</c:v>
                </c:pt>
                <c:pt idx="16" formatCode="0.0">
                  <c:v>5.666666666666667</c:v>
                </c:pt>
                <c:pt idx="17" formatCode="0.0">
                  <c:v>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 3.5-5 Source'!$D$5</c:f>
              <c:strCache>
                <c:ptCount val="1"/>
                <c:pt idx="0">
                  <c:v>Directeur d'hôpital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numRef>
              <c:f>'F 3.5-5 Source'!$A$6:$A$24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 3.5-5 Source'!$D$6:$D$24</c:f>
              <c:numCache>
                <c:formatCode>0.0</c:formatCode>
                <c:ptCount val="19"/>
                <c:pt idx="0">
                  <c:v>7.4</c:v>
                </c:pt>
                <c:pt idx="1">
                  <c:v>7</c:v>
                </c:pt>
                <c:pt idx="2">
                  <c:v>6.2</c:v>
                </c:pt>
                <c:pt idx="3">
                  <c:v>7.6</c:v>
                </c:pt>
                <c:pt idx="4">
                  <c:v>8.1</c:v>
                </c:pt>
                <c:pt idx="5">
                  <c:v>8</c:v>
                </c:pt>
                <c:pt idx="6">
                  <c:v>8.6999999999999993</c:v>
                </c:pt>
                <c:pt idx="7" formatCode="General">
                  <c:v>6.9</c:v>
                </c:pt>
                <c:pt idx="8">
                  <c:v>7.91</c:v>
                </c:pt>
                <c:pt idx="9" formatCode="General">
                  <c:v>9.4</c:v>
                </c:pt>
                <c:pt idx="10" formatCode="General">
                  <c:v>10.199999999999999</c:v>
                </c:pt>
                <c:pt idx="11">
                  <c:v>10</c:v>
                </c:pt>
                <c:pt idx="12">
                  <c:v>7.9</c:v>
                </c:pt>
                <c:pt idx="13">
                  <c:v>7.8</c:v>
                </c:pt>
                <c:pt idx="14">
                  <c:v>8</c:v>
                </c:pt>
                <c:pt idx="15">
                  <c:v>6.5490196078431371</c:v>
                </c:pt>
                <c:pt idx="16">
                  <c:v>5.3</c:v>
                </c:pt>
                <c:pt idx="17">
                  <c:v>5.2</c:v>
                </c:pt>
                <c:pt idx="18">
                  <c:v>4.46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 3.5-5 Source'!$E$5</c:f>
              <c:strCache>
                <c:ptCount val="1"/>
                <c:pt idx="0">
                  <c:v>Directeur d'établissement sanitaire et social(1)</c:v>
                </c:pt>
              </c:strCache>
            </c:strRef>
          </c:tx>
          <c:spPr>
            <a:ln w="12700">
              <a:solidFill>
                <a:schemeClr val="tx2">
                  <a:lumMod val="20000"/>
                  <a:lumOff val="80000"/>
                </a:schemeClr>
              </a:solidFill>
              <a:prstDash val="solid"/>
            </a:ln>
          </c:spPr>
          <c:marker>
            <c:symbol val="x"/>
            <c:size val="5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</c:spPr>
          </c:marker>
          <c:cat>
            <c:numRef>
              <c:f>'F 3.5-5 Source'!$A$6:$A$24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 3.5-5 Source'!$E$6:$E$24</c:f>
              <c:numCache>
                <c:formatCode>0.0</c:formatCode>
                <c:ptCount val="19"/>
                <c:pt idx="0" formatCode="General">
                  <c:v>7.5</c:v>
                </c:pt>
                <c:pt idx="1">
                  <c:v>10.8</c:v>
                </c:pt>
                <c:pt idx="2" formatCode="General">
                  <c:v>11</c:v>
                </c:pt>
                <c:pt idx="3" formatCode="General">
                  <c:v>5.6</c:v>
                </c:pt>
                <c:pt idx="4" formatCode="General">
                  <c:v>6.9</c:v>
                </c:pt>
                <c:pt idx="5" formatCode="General">
                  <c:v>9.6</c:v>
                </c:pt>
                <c:pt idx="6" formatCode="General">
                  <c:v>6.2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 3.5-5 Source'!$F$5</c:f>
              <c:strCache>
                <c:ptCount val="1"/>
                <c:pt idx="0">
                  <c:v>Directeur des établissements sociaux et médico-sociaux(1)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'F 3.5-5 Source'!$A$6:$A$24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 3.5-5 Source'!$F$6:$F$24</c:f>
              <c:numCache>
                <c:formatCode>General</c:formatCode>
                <c:ptCount val="19"/>
                <c:pt idx="0" formatCode="0.0">
                  <c:v>5</c:v>
                </c:pt>
                <c:pt idx="1">
                  <c:v>6.2</c:v>
                </c:pt>
                <c:pt idx="2" formatCode="0.0">
                  <c:v>8.8000000000000007</c:v>
                </c:pt>
                <c:pt idx="3">
                  <c:v>10.1</c:v>
                </c:pt>
                <c:pt idx="4">
                  <c:v>8.1</c:v>
                </c:pt>
                <c:pt idx="5">
                  <c:v>10.5</c:v>
                </c:pt>
                <c:pt idx="6">
                  <c:v>11.4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 3.5-5 Source'!$G$5</c:f>
              <c:strCache>
                <c:ptCount val="1"/>
                <c:pt idx="0">
                  <c:v>Directeur d'établissement sanitaire, social et médico-social(1)</c:v>
                </c:pt>
              </c:strCache>
            </c:strRef>
          </c:tx>
          <c:spPr>
            <a:ln w="12700">
              <a:solidFill>
                <a:schemeClr val="tx2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numRef>
              <c:f>'F 3.5-5 Source'!$A$6:$A$24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 3.5-5 Source'!$G$6:$G$24</c:f>
              <c:numCache>
                <c:formatCode>0.0</c:formatCode>
                <c:ptCount val="19"/>
                <c:pt idx="7" formatCode="General">
                  <c:v>2.8</c:v>
                </c:pt>
                <c:pt idx="8" formatCode="General">
                  <c:v>4.3</c:v>
                </c:pt>
                <c:pt idx="9" formatCode="General">
                  <c:v>5.3</c:v>
                </c:pt>
                <c:pt idx="10" formatCode="General">
                  <c:v>4.8</c:v>
                </c:pt>
                <c:pt idx="11" formatCode="General">
                  <c:v>5.0999999999999996</c:v>
                </c:pt>
                <c:pt idx="12" formatCode="General">
                  <c:v>5.3</c:v>
                </c:pt>
                <c:pt idx="13" formatCode="General">
                  <c:v>5.6</c:v>
                </c:pt>
                <c:pt idx="14" formatCode="General">
                  <c:v>5.2</c:v>
                </c:pt>
                <c:pt idx="15">
                  <c:v>4.1666666666666696</c:v>
                </c:pt>
                <c:pt idx="16">
                  <c:v>3.8333333333333335</c:v>
                </c:pt>
                <c:pt idx="17">
                  <c:v>3.1818181818181799</c:v>
                </c:pt>
                <c:pt idx="18">
                  <c:v>3.16363636363636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94832"/>
        <c:axId val="158092872"/>
      </c:lineChart>
      <c:catAx>
        <c:axId val="15809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8092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8092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8094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99040433450642"/>
          <c:y val="3.5367495995907862E-2"/>
          <c:w val="0.24919631026829037"/>
          <c:h val="0.954735226786747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8</xdr:col>
      <xdr:colOff>180975</xdr:colOff>
      <xdr:row>17</xdr:row>
      <xdr:rowOff>133350</xdr:rowOff>
    </xdr:to>
    <xdr:graphicFrame macro="">
      <xdr:nvGraphicFramePr>
        <xdr:cNvPr id="6269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8"/>
  <sheetViews>
    <sheetView zoomScaleNormal="100" workbookViewId="0">
      <selection activeCell="A16" sqref="A16"/>
    </sheetView>
  </sheetViews>
  <sheetFormatPr baseColWidth="10" defaultColWidth="11.42578125" defaultRowHeight="12.75" x14ac:dyDescent="0.2"/>
  <cols>
    <col min="1" max="1" width="18" style="33" customWidth="1"/>
    <col min="2" max="2" width="7.140625" style="33" customWidth="1"/>
    <col min="3" max="3" width="9.140625" style="33" customWidth="1"/>
    <col min="4" max="4" width="10.5703125" style="33" customWidth="1"/>
    <col min="5" max="5" width="9.140625" style="33" customWidth="1"/>
    <col min="6" max="6" width="10" style="33" customWidth="1"/>
    <col min="7" max="7" width="9.140625" style="33" customWidth="1"/>
    <col min="8" max="8" width="7.5703125" style="33" customWidth="1"/>
    <col min="9" max="9" width="8.42578125" style="33" customWidth="1"/>
    <col min="10" max="10" width="9.85546875" style="33" customWidth="1"/>
    <col min="11" max="13" width="10.7109375" style="33" customWidth="1"/>
    <col min="14" max="16384" width="11.42578125" style="33"/>
  </cols>
  <sheetData>
    <row r="1" spans="1:13" s="5" customFormat="1" ht="12.75" customHeight="1" x14ac:dyDescent="0.2">
      <c r="A1" s="10"/>
      <c r="B1" s="31"/>
      <c r="C1" s="32"/>
      <c r="D1" s="12"/>
      <c r="E1" s="32"/>
      <c r="F1" s="12"/>
      <c r="G1" s="32"/>
      <c r="H1" s="12"/>
      <c r="I1" s="32"/>
      <c r="J1" s="12"/>
      <c r="K1" s="32"/>
      <c r="L1" s="32"/>
      <c r="M1" s="32"/>
    </row>
    <row r="2" spans="1:13" s="5" customFormat="1" ht="12.75" customHeight="1" x14ac:dyDescent="0.2">
      <c r="A2" s="98" t="s">
        <v>27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49"/>
      <c r="M2" s="49"/>
    </row>
    <row r="3" spans="1:13" s="5" customFormat="1" x14ac:dyDescent="0.2">
      <c r="A3" s="112"/>
      <c r="B3" s="106" t="s">
        <v>0</v>
      </c>
      <c r="C3" s="107"/>
      <c r="D3" s="99" t="s">
        <v>3</v>
      </c>
      <c r="E3" s="100"/>
      <c r="F3" s="100"/>
      <c r="G3" s="101"/>
      <c r="H3" s="99" t="s">
        <v>1</v>
      </c>
      <c r="I3" s="100"/>
      <c r="J3" s="100"/>
      <c r="K3" s="100"/>
      <c r="L3" s="95" t="s">
        <v>28</v>
      </c>
      <c r="M3" s="51"/>
    </row>
    <row r="4" spans="1:13" s="5" customFormat="1" ht="13.5" customHeight="1" x14ac:dyDescent="0.2">
      <c r="A4" s="113"/>
      <c r="B4" s="102" t="s">
        <v>9</v>
      </c>
      <c r="C4" s="104" t="s">
        <v>26</v>
      </c>
      <c r="D4" s="108" t="s">
        <v>9</v>
      </c>
      <c r="E4" s="110" t="s">
        <v>26</v>
      </c>
      <c r="F4" s="100" t="s">
        <v>8</v>
      </c>
      <c r="G4" s="101"/>
      <c r="H4" s="108" t="s">
        <v>9</v>
      </c>
      <c r="I4" s="110" t="s">
        <v>26</v>
      </c>
      <c r="J4" s="99" t="s">
        <v>8</v>
      </c>
      <c r="K4" s="100"/>
      <c r="L4" s="96"/>
      <c r="M4" s="51"/>
    </row>
    <row r="5" spans="1:13" s="5" customFormat="1" ht="33.75" x14ac:dyDescent="0.2">
      <c r="A5" s="114"/>
      <c r="B5" s="103"/>
      <c r="C5" s="105"/>
      <c r="D5" s="109"/>
      <c r="E5" s="111"/>
      <c r="F5" s="72" t="s">
        <v>9</v>
      </c>
      <c r="G5" s="26" t="s">
        <v>26</v>
      </c>
      <c r="H5" s="109"/>
      <c r="I5" s="111"/>
      <c r="J5" s="30" t="s">
        <v>9</v>
      </c>
      <c r="K5" s="26" t="s">
        <v>26</v>
      </c>
      <c r="L5" s="97"/>
      <c r="M5" s="16"/>
    </row>
    <row r="6" spans="1:13" s="5" customFormat="1" x14ac:dyDescent="0.2">
      <c r="A6" s="63">
        <v>2018</v>
      </c>
      <c r="B6" s="83"/>
      <c r="C6" s="84"/>
      <c r="D6" s="85"/>
      <c r="E6" s="86"/>
      <c r="F6" s="72"/>
      <c r="G6" s="26"/>
      <c r="H6" s="87"/>
      <c r="I6" s="86"/>
      <c r="J6" s="72"/>
      <c r="K6" s="26"/>
      <c r="L6" s="79"/>
      <c r="M6" s="16"/>
    </row>
    <row r="7" spans="1:13" s="5" customFormat="1" x14ac:dyDescent="0.2">
      <c r="A7" s="64" t="s">
        <v>4</v>
      </c>
      <c r="B7" s="24">
        <v>40</v>
      </c>
      <c r="C7" s="58">
        <v>0</v>
      </c>
      <c r="D7" s="65">
        <v>613</v>
      </c>
      <c r="E7" s="58">
        <v>16.098484848484848</v>
      </c>
      <c r="F7" s="65">
        <v>229</v>
      </c>
      <c r="G7" s="57">
        <v>3.6199095022624439</v>
      </c>
      <c r="H7" s="56">
        <v>40</v>
      </c>
      <c r="I7" s="58">
        <v>0</v>
      </c>
      <c r="J7" s="65">
        <v>15</v>
      </c>
      <c r="K7" s="57">
        <v>0</v>
      </c>
      <c r="L7" s="68">
        <v>15.324999999999999</v>
      </c>
      <c r="M7" s="20"/>
    </row>
    <row r="8" spans="1:13" s="5" customFormat="1" x14ac:dyDescent="0.2">
      <c r="A8" s="61" t="s">
        <v>13</v>
      </c>
      <c r="B8" s="18">
        <v>8</v>
      </c>
      <c r="C8" s="22">
        <v>0</v>
      </c>
      <c r="D8" s="19">
        <v>85</v>
      </c>
      <c r="E8" s="22">
        <v>30.76923076923077</v>
      </c>
      <c r="F8" s="19">
        <v>38</v>
      </c>
      <c r="G8" s="20">
        <v>72.727272727272734</v>
      </c>
      <c r="H8" s="21">
        <v>8</v>
      </c>
      <c r="I8" s="22">
        <v>0</v>
      </c>
      <c r="J8" s="19">
        <v>3</v>
      </c>
      <c r="K8" s="20">
        <v>50</v>
      </c>
      <c r="L8" s="69">
        <v>10.625</v>
      </c>
      <c r="M8" s="20"/>
    </row>
    <row r="9" spans="1:13" s="5" customFormat="1" x14ac:dyDescent="0.2">
      <c r="A9" s="78" t="s">
        <v>2</v>
      </c>
      <c r="B9" s="73">
        <v>48</v>
      </c>
      <c r="C9" s="52">
        <v>0</v>
      </c>
      <c r="D9" s="42">
        <v>698</v>
      </c>
      <c r="E9" s="52">
        <v>17.706576728499158</v>
      </c>
      <c r="F9" s="42">
        <v>267</v>
      </c>
      <c r="G9" s="52">
        <v>9.8765432098765427</v>
      </c>
      <c r="H9" s="73">
        <v>48</v>
      </c>
      <c r="I9" s="52">
        <v>0</v>
      </c>
      <c r="J9" s="42">
        <v>18</v>
      </c>
      <c r="K9" s="62">
        <v>5.8823529411764701</v>
      </c>
      <c r="L9" s="70">
        <v>14.541666666666666</v>
      </c>
      <c r="M9" s="32"/>
    </row>
    <row r="10" spans="1:13" s="5" customFormat="1" x14ac:dyDescent="0.2">
      <c r="A10" s="66">
        <v>2019</v>
      </c>
      <c r="B10" s="53"/>
      <c r="C10" s="55"/>
      <c r="D10" s="67"/>
      <c r="E10" s="55"/>
      <c r="F10" s="67"/>
      <c r="G10" s="54"/>
      <c r="H10" s="53"/>
      <c r="I10" s="55"/>
      <c r="J10" s="67"/>
      <c r="K10" s="54"/>
      <c r="L10" s="71"/>
      <c r="M10" s="16"/>
    </row>
    <row r="11" spans="1:13" s="5" customFormat="1" x14ac:dyDescent="0.2">
      <c r="A11" s="61" t="s">
        <v>4</v>
      </c>
      <c r="B11" s="34">
        <v>40</v>
      </c>
      <c r="C11" s="22">
        <v>0</v>
      </c>
      <c r="D11" s="19">
        <v>635</v>
      </c>
      <c r="E11" s="22">
        <v>3.588907014681892</v>
      </c>
      <c r="F11" s="19">
        <v>232</v>
      </c>
      <c r="G11" s="20">
        <v>1.3100436681222707</v>
      </c>
      <c r="H11" s="21">
        <v>40</v>
      </c>
      <c r="I11" s="22">
        <v>0</v>
      </c>
      <c r="J11" s="19">
        <v>12</v>
      </c>
      <c r="K11" s="20">
        <v>-20</v>
      </c>
      <c r="L11" s="69">
        <v>15.875</v>
      </c>
      <c r="M11" s="20"/>
    </row>
    <row r="12" spans="1:13" s="5" customFormat="1" ht="22.5" x14ac:dyDescent="0.2">
      <c r="A12" s="61" t="s">
        <v>17</v>
      </c>
      <c r="B12" s="34">
        <v>3</v>
      </c>
      <c r="C12" s="36" t="s">
        <v>18</v>
      </c>
      <c r="D12" s="19">
        <v>170</v>
      </c>
      <c r="E12" s="36" t="s">
        <v>18</v>
      </c>
      <c r="F12" s="19">
        <v>39</v>
      </c>
      <c r="G12" s="36" t="s">
        <v>18</v>
      </c>
      <c r="H12" s="21">
        <v>3</v>
      </c>
      <c r="I12" s="36" t="s">
        <v>18</v>
      </c>
      <c r="J12" s="19">
        <v>0</v>
      </c>
      <c r="K12" s="35" t="s">
        <v>18</v>
      </c>
      <c r="L12" s="69">
        <v>56.666666666666664</v>
      </c>
      <c r="M12" s="35"/>
    </row>
    <row r="13" spans="1:13" s="5" customFormat="1" x14ac:dyDescent="0.2">
      <c r="A13" s="61" t="s">
        <v>13</v>
      </c>
      <c r="B13" s="18">
        <v>8</v>
      </c>
      <c r="C13" s="22">
        <v>0</v>
      </c>
      <c r="D13" s="19">
        <v>83</v>
      </c>
      <c r="E13" s="22">
        <v>-2.3529411764705883</v>
      </c>
      <c r="F13" s="19">
        <v>36</v>
      </c>
      <c r="G13" s="20">
        <v>-5.2631578947368416</v>
      </c>
      <c r="H13" s="21">
        <v>8</v>
      </c>
      <c r="I13" s="22">
        <v>0</v>
      </c>
      <c r="J13" s="19">
        <v>5</v>
      </c>
      <c r="K13" s="20">
        <v>66.666666666666657</v>
      </c>
      <c r="L13" s="69">
        <v>10.375</v>
      </c>
      <c r="M13" s="20"/>
    </row>
    <row r="14" spans="1:13" s="5" customFormat="1" ht="12.75" customHeight="1" x14ac:dyDescent="0.2">
      <c r="A14" s="78" t="s">
        <v>2</v>
      </c>
      <c r="B14" s="73">
        <v>51</v>
      </c>
      <c r="C14" s="52">
        <v>6.25</v>
      </c>
      <c r="D14" s="74">
        <v>888</v>
      </c>
      <c r="E14" s="52">
        <v>27.220630372492838</v>
      </c>
      <c r="F14" s="74">
        <v>307</v>
      </c>
      <c r="G14" s="62">
        <v>14.981273408239701</v>
      </c>
      <c r="H14" s="75">
        <v>51</v>
      </c>
      <c r="I14" s="52">
        <v>6.25</v>
      </c>
      <c r="J14" s="74">
        <v>17</v>
      </c>
      <c r="K14" s="62">
        <v>-5.5555555555555554</v>
      </c>
      <c r="L14" s="70">
        <v>17.411764705882351</v>
      </c>
      <c r="M14" s="20"/>
    </row>
    <row r="15" spans="1:13" s="5" customFormat="1" ht="15" customHeight="1" x14ac:dyDescent="0.2">
      <c r="A15" s="37" t="s">
        <v>29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 x14ac:dyDescent="0.2">
      <c r="A16" s="33" t="s">
        <v>19</v>
      </c>
    </row>
    <row r="18" spans="1:13" x14ac:dyDescent="0.2">
      <c r="A18" s="10"/>
      <c r="B18" s="31"/>
      <c r="C18" s="32"/>
      <c r="D18" s="12"/>
      <c r="E18" s="32"/>
      <c r="F18" s="12"/>
      <c r="G18" s="32"/>
      <c r="H18" s="12"/>
      <c r="I18" s="32"/>
      <c r="J18" s="12"/>
      <c r="K18" s="32"/>
      <c r="L18" s="32"/>
      <c r="M18" s="32"/>
    </row>
  </sheetData>
  <mergeCells count="14">
    <mergeCell ref="L3:L5"/>
    <mergeCell ref="A2:K2"/>
    <mergeCell ref="D3:G3"/>
    <mergeCell ref="H3:K3"/>
    <mergeCell ref="F4:G4"/>
    <mergeCell ref="J4:K4"/>
    <mergeCell ref="B4:B5"/>
    <mergeCell ref="C4:C5"/>
    <mergeCell ref="B3:C3"/>
    <mergeCell ref="D4:D5"/>
    <mergeCell ref="E4:E5"/>
    <mergeCell ref="H4:H5"/>
    <mergeCell ref="I4:I5"/>
    <mergeCell ref="A3:A5"/>
  </mergeCells>
  <pageMargins left="0.78740157499999996" right="0.78740157499999996" top="0.984251969" bottom="0.37" header="0.4921259845" footer="0.19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N11"/>
  <sheetViews>
    <sheetView workbookViewId="0">
      <selection activeCell="A2" sqref="A2:N2"/>
    </sheetView>
  </sheetViews>
  <sheetFormatPr baseColWidth="10" defaultColWidth="11.42578125" defaultRowHeight="12.75" x14ac:dyDescent="0.2"/>
  <cols>
    <col min="1" max="1" width="14.85546875" style="33" customWidth="1"/>
    <col min="2" max="2" width="7.42578125" style="33" customWidth="1"/>
    <col min="3" max="3" width="8.140625" style="33" customWidth="1"/>
    <col min="4" max="4" width="8" style="33" customWidth="1"/>
    <col min="5" max="5" width="8.5703125" style="33" customWidth="1"/>
    <col min="6" max="6" width="8.28515625" style="33" customWidth="1"/>
    <col min="7" max="7" width="8.42578125" style="33" customWidth="1"/>
    <col min="8" max="8" width="8.140625" style="33" customWidth="1"/>
    <col min="9" max="9" width="8.7109375" style="33" customWidth="1"/>
    <col min="10" max="10" width="7.42578125" style="33" customWidth="1"/>
    <col min="11" max="12" width="8.28515625" style="33" customWidth="1"/>
    <col min="13" max="13" width="2" style="33" customWidth="1"/>
    <col min="14" max="14" width="7.85546875" style="33" hidden="1" customWidth="1"/>
    <col min="15" max="16384" width="11.42578125" style="33"/>
  </cols>
  <sheetData>
    <row r="2" spans="1:14" ht="30" customHeight="1" x14ac:dyDescent="0.2">
      <c r="A2" s="98" t="s">
        <v>30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9" customHeight="1" thickBot="1" x14ac:dyDescent="0.25">
      <c r="A3" s="49"/>
      <c r="B3" s="49"/>
      <c r="C3" s="49"/>
      <c r="D3" s="49"/>
      <c r="E3" s="49"/>
      <c r="F3" s="50"/>
      <c r="G3" s="5"/>
      <c r="H3" s="5"/>
      <c r="I3" s="5"/>
      <c r="J3" s="5"/>
      <c r="K3" s="5"/>
      <c r="L3" s="5"/>
      <c r="M3" s="5"/>
    </row>
    <row r="4" spans="1:14" ht="13.15" customHeight="1" x14ac:dyDescent="0.2">
      <c r="A4" s="115"/>
      <c r="B4" s="118" t="s">
        <v>0</v>
      </c>
      <c r="C4" s="119"/>
      <c r="D4" s="123" t="s">
        <v>3</v>
      </c>
      <c r="E4" s="124"/>
      <c r="F4" s="124"/>
      <c r="G4" s="125"/>
      <c r="H4" s="123" t="s">
        <v>1</v>
      </c>
      <c r="I4" s="124"/>
      <c r="J4" s="124"/>
      <c r="K4" s="124"/>
      <c r="L4" s="120" t="s">
        <v>28</v>
      </c>
      <c r="M4" s="51"/>
    </row>
    <row r="5" spans="1:14" ht="12.75" customHeight="1" x14ac:dyDescent="0.2">
      <c r="A5" s="116"/>
      <c r="B5" s="102" t="s">
        <v>9</v>
      </c>
      <c r="C5" s="104" t="s">
        <v>26</v>
      </c>
      <c r="D5" s="108" t="s">
        <v>9</v>
      </c>
      <c r="E5" s="110" t="s">
        <v>26</v>
      </c>
      <c r="F5" s="100" t="s">
        <v>8</v>
      </c>
      <c r="G5" s="101"/>
      <c r="H5" s="108" t="s">
        <v>9</v>
      </c>
      <c r="I5" s="110" t="s">
        <v>26</v>
      </c>
      <c r="J5" s="99" t="s">
        <v>8</v>
      </c>
      <c r="K5" s="100"/>
      <c r="L5" s="121"/>
      <c r="M5" s="51"/>
    </row>
    <row r="6" spans="1:14" ht="37.5" customHeight="1" x14ac:dyDescent="0.2">
      <c r="A6" s="117"/>
      <c r="B6" s="103"/>
      <c r="C6" s="105"/>
      <c r="D6" s="109"/>
      <c r="E6" s="111"/>
      <c r="F6" s="67" t="s">
        <v>9</v>
      </c>
      <c r="G6" s="54" t="s">
        <v>26</v>
      </c>
      <c r="H6" s="109"/>
      <c r="I6" s="111"/>
      <c r="J6" s="53" t="s">
        <v>9</v>
      </c>
      <c r="K6" s="54" t="s">
        <v>26</v>
      </c>
      <c r="L6" s="122"/>
      <c r="M6" s="16"/>
    </row>
    <row r="7" spans="1:14" x14ac:dyDescent="0.2">
      <c r="A7" s="27" t="s">
        <v>4</v>
      </c>
      <c r="B7" s="17">
        <v>24</v>
      </c>
      <c r="C7" s="20">
        <v>0</v>
      </c>
      <c r="D7" s="17">
        <v>219</v>
      </c>
      <c r="E7" s="20">
        <v>61.029411764705884</v>
      </c>
      <c r="F7" s="21">
        <v>102</v>
      </c>
      <c r="G7" s="22">
        <v>70</v>
      </c>
      <c r="H7" s="21">
        <v>24</v>
      </c>
      <c r="I7" s="20">
        <v>0</v>
      </c>
      <c r="J7" s="19">
        <v>10</v>
      </c>
      <c r="K7" s="20">
        <v>0</v>
      </c>
      <c r="L7" s="59">
        <v>9.125</v>
      </c>
      <c r="M7" s="20"/>
    </row>
    <row r="8" spans="1:14" ht="14.25" customHeight="1" x14ac:dyDescent="0.2">
      <c r="A8" s="27" t="s">
        <v>13</v>
      </c>
      <c r="B8" s="21">
        <v>4</v>
      </c>
      <c r="C8" s="20">
        <v>0</v>
      </c>
      <c r="D8" s="21">
        <v>25</v>
      </c>
      <c r="E8" s="20">
        <v>47.058823529411761</v>
      </c>
      <c r="F8" s="21">
        <v>13</v>
      </c>
      <c r="G8" s="22">
        <v>85.714285714285708</v>
      </c>
      <c r="H8" s="21">
        <v>4</v>
      </c>
      <c r="I8" s="20">
        <v>33.333333333333329</v>
      </c>
      <c r="J8" s="23">
        <v>3</v>
      </c>
      <c r="K8" s="20">
        <v>50</v>
      </c>
      <c r="L8" s="59">
        <v>6.25</v>
      </c>
      <c r="M8" s="20"/>
    </row>
    <row r="9" spans="1:14" ht="13.5" thickBot="1" x14ac:dyDescent="0.25">
      <c r="A9" s="28" t="s">
        <v>2</v>
      </c>
      <c r="B9" s="76">
        <v>28</v>
      </c>
      <c r="C9" s="25">
        <v>0</v>
      </c>
      <c r="D9" s="76">
        <v>244</v>
      </c>
      <c r="E9" s="25">
        <v>59.477124183006538</v>
      </c>
      <c r="F9" s="76">
        <v>115</v>
      </c>
      <c r="G9" s="29">
        <v>71.641791044776113</v>
      </c>
      <c r="H9" s="76">
        <v>28</v>
      </c>
      <c r="I9" s="25">
        <v>3.7037037037037033</v>
      </c>
      <c r="J9" s="77">
        <v>13</v>
      </c>
      <c r="K9" s="25">
        <v>8.3333333333333321</v>
      </c>
      <c r="L9" s="60">
        <v>8.7142857142857135</v>
      </c>
      <c r="M9" s="20"/>
    </row>
    <row r="10" spans="1:14" x14ac:dyDescent="0.2">
      <c r="A10" s="39" t="s">
        <v>11</v>
      </c>
      <c r="B10" s="40"/>
      <c r="C10" s="40"/>
      <c r="D10" s="40"/>
      <c r="E10" s="15"/>
      <c r="F10" s="41"/>
      <c r="G10" s="41"/>
      <c r="H10" s="41"/>
      <c r="I10" s="41"/>
      <c r="J10" s="5"/>
      <c r="K10" s="5"/>
      <c r="L10" s="5"/>
      <c r="M10" s="5"/>
    </row>
    <row r="11" spans="1:14" x14ac:dyDescent="0.2">
      <c r="A11" s="38" t="s">
        <v>19</v>
      </c>
      <c r="B11" s="13"/>
      <c r="C11" s="13"/>
      <c r="D11" s="13"/>
      <c r="E11" s="14"/>
      <c r="F11" s="41"/>
      <c r="G11" s="41"/>
      <c r="H11" s="41"/>
      <c r="I11" s="41"/>
      <c r="J11" s="5"/>
      <c r="K11" s="5"/>
      <c r="L11" s="5"/>
      <c r="M11" s="5"/>
    </row>
  </sheetData>
  <mergeCells count="14">
    <mergeCell ref="A2:N2"/>
    <mergeCell ref="A4:A6"/>
    <mergeCell ref="B4:C4"/>
    <mergeCell ref="B5:B6"/>
    <mergeCell ref="C5:C6"/>
    <mergeCell ref="D5:D6"/>
    <mergeCell ref="L4:L6"/>
    <mergeCell ref="D4:G4"/>
    <mergeCell ref="H4:K4"/>
    <mergeCell ref="F5:G5"/>
    <mergeCell ref="J5:K5"/>
    <mergeCell ref="E5:E6"/>
    <mergeCell ref="H5:H6"/>
    <mergeCell ref="I5:I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6" tint="0.39997558519241921"/>
  </sheetPr>
  <dimension ref="A1:M16"/>
  <sheetViews>
    <sheetView zoomScaleNormal="100" workbookViewId="0">
      <selection activeCell="E21" sqref="E21"/>
    </sheetView>
  </sheetViews>
  <sheetFormatPr baseColWidth="10" defaultColWidth="11.42578125" defaultRowHeight="12.75" x14ac:dyDescent="0.2"/>
  <cols>
    <col min="1" max="1" width="23.42578125" style="33" customWidth="1"/>
    <col min="2" max="5" width="10.140625" style="33" customWidth="1"/>
    <col min="6" max="7" width="9.140625" style="33" customWidth="1"/>
    <col min="8" max="8" width="7.140625" style="33" customWidth="1"/>
    <col min="9" max="10" width="9.42578125" style="38" customWidth="1"/>
    <col min="11" max="11" width="10" style="38" customWidth="1"/>
    <col min="12" max="12" width="7.85546875" style="38" customWidth="1"/>
    <col min="13" max="13" width="7.28515625" style="38" customWidth="1"/>
    <col min="14" max="14" width="9.7109375" style="33" customWidth="1"/>
    <col min="15" max="15" width="9.140625" style="33" customWidth="1"/>
    <col min="16" max="16384" width="11.42578125" style="33"/>
  </cols>
  <sheetData>
    <row r="1" spans="1:13" x14ac:dyDescent="0.2">
      <c r="A1" s="98" t="s">
        <v>31</v>
      </c>
      <c r="B1" s="98"/>
      <c r="C1" s="98"/>
      <c r="D1" s="98"/>
      <c r="E1" s="98"/>
      <c r="F1" s="98"/>
      <c r="G1" s="98"/>
      <c r="H1" s="98"/>
      <c r="I1" s="128"/>
      <c r="J1" s="128"/>
    </row>
    <row r="2" spans="1:13" x14ac:dyDescent="0.2">
      <c r="A2" s="49"/>
      <c r="B2" s="49"/>
      <c r="C2" s="49"/>
      <c r="D2" s="49"/>
      <c r="E2" s="49"/>
      <c r="F2" s="49"/>
      <c r="G2" s="49"/>
      <c r="H2" s="49"/>
      <c r="I2" s="50"/>
      <c r="J2" s="50"/>
    </row>
    <row r="3" spans="1:13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80"/>
      <c r="M3" s="80"/>
    </row>
    <row r="4" spans="1:13" ht="9" customHeight="1" thickBot="1" x14ac:dyDescent="0.25">
      <c r="A4" s="80"/>
      <c r="B4" s="80"/>
      <c r="C4" s="80"/>
      <c r="D4" s="80"/>
      <c r="E4" s="80"/>
      <c r="F4" s="82"/>
      <c r="G4" s="5"/>
      <c r="H4" s="5"/>
      <c r="I4" s="5"/>
      <c r="J4" s="5"/>
      <c r="K4" s="5"/>
      <c r="L4" s="5"/>
      <c r="M4" s="5"/>
    </row>
    <row r="5" spans="1:13" ht="13.15" customHeight="1" x14ac:dyDescent="0.2">
      <c r="A5" s="115"/>
      <c r="B5" s="118" t="s">
        <v>0</v>
      </c>
      <c r="C5" s="119"/>
      <c r="D5" s="123" t="s">
        <v>3</v>
      </c>
      <c r="E5" s="124"/>
      <c r="F5" s="124"/>
      <c r="G5" s="125"/>
      <c r="H5" s="123" t="s">
        <v>1</v>
      </c>
      <c r="I5" s="124"/>
      <c r="J5" s="124"/>
      <c r="K5" s="124"/>
      <c r="L5" s="120" t="s">
        <v>28</v>
      </c>
      <c r="M5" s="51"/>
    </row>
    <row r="6" spans="1:13" ht="12.75" customHeight="1" x14ac:dyDescent="0.2">
      <c r="A6" s="116"/>
      <c r="B6" s="102" t="s">
        <v>9</v>
      </c>
      <c r="C6" s="104" t="s">
        <v>26</v>
      </c>
      <c r="D6" s="108" t="s">
        <v>9</v>
      </c>
      <c r="E6" s="110" t="s">
        <v>26</v>
      </c>
      <c r="F6" s="100" t="s">
        <v>8</v>
      </c>
      <c r="G6" s="101"/>
      <c r="H6" s="108" t="s">
        <v>9</v>
      </c>
      <c r="I6" s="110" t="s">
        <v>26</v>
      </c>
      <c r="J6" s="99" t="s">
        <v>8</v>
      </c>
      <c r="K6" s="100"/>
      <c r="L6" s="121"/>
      <c r="M6" s="51"/>
    </row>
    <row r="7" spans="1:13" ht="37.5" customHeight="1" x14ac:dyDescent="0.2">
      <c r="A7" s="117"/>
      <c r="B7" s="103"/>
      <c r="C7" s="105"/>
      <c r="D7" s="109"/>
      <c r="E7" s="111"/>
      <c r="F7" s="67" t="s">
        <v>9</v>
      </c>
      <c r="G7" s="54" t="s">
        <v>26</v>
      </c>
      <c r="H7" s="109"/>
      <c r="I7" s="111"/>
      <c r="J7" s="67" t="s">
        <v>9</v>
      </c>
      <c r="K7" s="54" t="s">
        <v>26</v>
      </c>
      <c r="L7" s="122"/>
      <c r="M7" s="16"/>
    </row>
    <row r="8" spans="1:13" x14ac:dyDescent="0.2">
      <c r="A8" s="27" t="s">
        <v>4</v>
      </c>
      <c r="B8" s="17">
        <v>50</v>
      </c>
      <c r="C8" s="20">
        <v>0</v>
      </c>
      <c r="D8" s="17">
        <v>223</v>
      </c>
      <c r="E8" s="20">
        <v>-14.230769230769226</v>
      </c>
      <c r="F8" s="21">
        <v>137</v>
      </c>
      <c r="G8" s="22">
        <v>-6.1643835616438354</v>
      </c>
      <c r="H8" s="21">
        <v>50</v>
      </c>
      <c r="I8" s="58">
        <v>0</v>
      </c>
      <c r="J8" s="19">
        <v>26</v>
      </c>
      <c r="K8" s="20">
        <v>23.809523809523807</v>
      </c>
      <c r="L8" s="59">
        <v>4.46</v>
      </c>
      <c r="M8" s="20"/>
    </row>
    <row r="9" spans="1:13" ht="14.25" customHeight="1" x14ac:dyDescent="0.2">
      <c r="A9" s="27" t="s">
        <v>13</v>
      </c>
      <c r="B9" s="21">
        <v>5</v>
      </c>
      <c r="C9" s="20">
        <v>0</v>
      </c>
      <c r="D9" s="21">
        <v>23</v>
      </c>
      <c r="E9" s="20">
        <v>9.5238095238095184</v>
      </c>
      <c r="F9" s="21">
        <v>16</v>
      </c>
      <c r="G9" s="22">
        <v>45.454545454545453</v>
      </c>
      <c r="H9" s="21">
        <v>5</v>
      </c>
      <c r="I9" s="22">
        <v>0</v>
      </c>
      <c r="J9" s="23">
        <v>5</v>
      </c>
      <c r="K9" s="20">
        <v>150</v>
      </c>
      <c r="L9" s="59">
        <v>4.5999999999999996</v>
      </c>
      <c r="M9" s="20"/>
    </row>
    <row r="10" spans="1:13" s="93" customFormat="1" ht="13.5" thickBot="1" x14ac:dyDescent="0.25">
      <c r="A10" s="28" t="s">
        <v>2</v>
      </c>
      <c r="B10" s="89">
        <v>55</v>
      </c>
      <c r="C10" s="90">
        <v>0</v>
      </c>
      <c r="D10" s="89">
        <v>246</v>
      </c>
      <c r="E10" s="90">
        <v>-12.455516014234874</v>
      </c>
      <c r="F10" s="89">
        <v>153</v>
      </c>
      <c r="G10" s="22">
        <v>-2.547770700636943</v>
      </c>
      <c r="H10" s="89">
        <v>55</v>
      </c>
      <c r="I10" s="91">
        <v>0</v>
      </c>
      <c r="J10" s="89">
        <v>31</v>
      </c>
      <c r="K10" s="20">
        <v>34.782608695652172</v>
      </c>
      <c r="L10" s="92">
        <v>4.4727272727272727</v>
      </c>
      <c r="M10" s="32"/>
    </row>
    <row r="11" spans="1:13" x14ac:dyDescent="0.2">
      <c r="A11" s="126" t="s">
        <v>7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</row>
    <row r="12" spans="1:13" s="88" customFormat="1" x14ac:dyDescent="0.2">
      <c r="A12" s="94" t="s">
        <v>25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 s="88" customFormat="1" x14ac:dyDescent="0.2">
      <c r="A13" s="94" t="s">
        <v>19</v>
      </c>
      <c r="B13" s="81"/>
      <c r="C13" s="81"/>
      <c r="D13" s="81"/>
      <c r="E13" s="81"/>
      <c r="F13" s="81"/>
      <c r="G13" s="81"/>
      <c r="H13" s="81"/>
      <c r="I13" s="38"/>
      <c r="J13" s="38"/>
      <c r="K13" s="38"/>
      <c r="L13" s="38"/>
      <c r="M13" s="38"/>
    </row>
    <row r="14" spans="1:13" ht="19.5" customHeight="1" x14ac:dyDescent="0.2">
      <c r="A14" s="88"/>
      <c r="B14" s="81"/>
      <c r="C14" s="81"/>
      <c r="D14" s="81"/>
      <c r="E14" s="81"/>
      <c r="F14" s="81"/>
      <c r="G14" s="81"/>
      <c r="H14" s="81"/>
    </row>
    <row r="15" spans="1:13" ht="19.5" customHeight="1" x14ac:dyDescent="0.2">
      <c r="A15" s="88"/>
      <c r="B15" s="81"/>
      <c r="C15" s="81"/>
      <c r="D15" s="81"/>
      <c r="E15" s="81"/>
      <c r="F15" s="81"/>
      <c r="G15" s="81"/>
      <c r="H15" s="81"/>
    </row>
    <row r="16" spans="1:13" x14ac:dyDescent="0.2">
      <c r="A16" s="49"/>
      <c r="B16" s="49"/>
      <c r="C16" s="49"/>
      <c r="D16" s="49"/>
      <c r="E16" s="49"/>
      <c r="F16" s="49"/>
      <c r="G16" s="49"/>
      <c r="H16" s="49"/>
      <c r="I16" s="50"/>
      <c r="J16" s="50"/>
    </row>
  </sheetData>
  <mergeCells count="16">
    <mergeCell ref="A1:J1"/>
    <mergeCell ref="A3:K3"/>
    <mergeCell ref="A5:A7"/>
    <mergeCell ref="B5:C5"/>
    <mergeCell ref="D5:G5"/>
    <mergeCell ref="H5:K5"/>
    <mergeCell ref="A11:L11"/>
    <mergeCell ref="L5:L7"/>
    <mergeCell ref="B6:B7"/>
    <mergeCell ref="C6:C7"/>
    <mergeCell ref="J6:K6"/>
    <mergeCell ref="D6:D7"/>
    <mergeCell ref="E6:E7"/>
    <mergeCell ref="F6:G6"/>
    <mergeCell ref="H6:H7"/>
    <mergeCell ref="I6:I7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4"/>
  <sheetViews>
    <sheetView zoomScaleNormal="100" workbookViewId="0">
      <selection activeCell="C19" sqref="C19"/>
    </sheetView>
  </sheetViews>
  <sheetFormatPr baseColWidth="10" defaultColWidth="11.42578125" defaultRowHeight="12.75" x14ac:dyDescent="0.2"/>
  <cols>
    <col min="1" max="1" width="17.140625" style="33" customWidth="1"/>
    <col min="2" max="3" width="8.85546875" style="33" customWidth="1"/>
    <col min="4" max="6" width="8.28515625" style="33" customWidth="1"/>
    <col min="7" max="7" width="9.85546875" style="33" customWidth="1"/>
    <col min="8" max="9" width="8.28515625" style="33" customWidth="1"/>
    <col min="10" max="11" width="8.28515625" style="38" customWidth="1"/>
    <col min="12" max="12" width="9.5703125" style="38" customWidth="1"/>
    <col min="13" max="13" width="6" style="38" customWidth="1"/>
    <col min="14" max="14" width="6" style="33" customWidth="1"/>
    <col min="15" max="18" width="7.28515625" style="33" customWidth="1"/>
    <col min="19" max="19" width="5.5703125" style="33" customWidth="1"/>
    <col min="20" max="20" width="7.85546875" style="33" customWidth="1"/>
    <col min="21" max="21" width="7.42578125" style="33" customWidth="1"/>
    <col min="22" max="23" width="9.28515625" style="33" customWidth="1"/>
    <col min="24" max="24" width="8.7109375" style="33" customWidth="1"/>
    <col min="25" max="16384" width="11.42578125" style="33"/>
  </cols>
  <sheetData>
    <row r="1" spans="1:13" ht="28.5" customHeight="1" x14ac:dyDescent="0.2">
      <c r="A1" s="98" t="s">
        <v>32</v>
      </c>
      <c r="B1" s="98"/>
      <c r="C1" s="98"/>
      <c r="D1" s="98"/>
      <c r="E1" s="98"/>
      <c r="F1" s="98"/>
      <c r="G1" s="98"/>
      <c r="H1" s="129"/>
      <c r="I1" s="129"/>
      <c r="J1" s="129"/>
      <c r="K1" s="129"/>
      <c r="L1" s="129"/>
    </row>
    <row r="2" spans="1:13" x14ac:dyDescent="0.2">
      <c r="A2" s="80"/>
      <c r="B2" s="80"/>
      <c r="C2" s="80"/>
      <c r="D2" s="80"/>
      <c r="E2" s="80"/>
      <c r="F2" s="80"/>
      <c r="G2" s="80"/>
      <c r="H2" s="80"/>
      <c r="I2" s="82"/>
      <c r="J2" s="82"/>
    </row>
    <row r="3" spans="1:13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80"/>
      <c r="M3" s="80"/>
    </row>
    <row r="4" spans="1:13" ht="9" customHeight="1" thickBot="1" x14ac:dyDescent="0.25">
      <c r="A4" s="80"/>
      <c r="B4" s="80"/>
      <c r="C4" s="80"/>
      <c r="D4" s="80"/>
      <c r="E4" s="80"/>
      <c r="F4" s="82"/>
      <c r="G4" s="5"/>
      <c r="H4" s="5"/>
      <c r="I4" s="5"/>
      <c r="J4" s="5"/>
      <c r="K4" s="5"/>
      <c r="L4" s="5"/>
      <c r="M4" s="5"/>
    </row>
    <row r="5" spans="1:13" ht="13.15" customHeight="1" x14ac:dyDescent="0.2">
      <c r="A5" s="115"/>
      <c r="B5" s="118" t="s">
        <v>0</v>
      </c>
      <c r="C5" s="119"/>
      <c r="D5" s="123" t="s">
        <v>3</v>
      </c>
      <c r="E5" s="124"/>
      <c r="F5" s="124"/>
      <c r="G5" s="125"/>
      <c r="H5" s="123" t="s">
        <v>1</v>
      </c>
      <c r="I5" s="124"/>
      <c r="J5" s="124"/>
      <c r="K5" s="124"/>
      <c r="L5" s="120" t="s">
        <v>28</v>
      </c>
      <c r="M5" s="51"/>
    </row>
    <row r="6" spans="1:13" ht="12.75" customHeight="1" x14ac:dyDescent="0.2">
      <c r="A6" s="116"/>
      <c r="B6" s="102" t="s">
        <v>9</v>
      </c>
      <c r="C6" s="104" t="s">
        <v>26</v>
      </c>
      <c r="D6" s="108" t="s">
        <v>9</v>
      </c>
      <c r="E6" s="110" t="s">
        <v>26</v>
      </c>
      <c r="F6" s="100" t="s">
        <v>8</v>
      </c>
      <c r="G6" s="101"/>
      <c r="H6" s="108" t="s">
        <v>9</v>
      </c>
      <c r="I6" s="110" t="s">
        <v>26</v>
      </c>
      <c r="J6" s="99" t="s">
        <v>8</v>
      </c>
      <c r="K6" s="100"/>
      <c r="L6" s="121"/>
      <c r="M6" s="51"/>
    </row>
    <row r="7" spans="1:13" ht="37.5" customHeight="1" x14ac:dyDescent="0.2">
      <c r="A7" s="117"/>
      <c r="B7" s="103"/>
      <c r="C7" s="105"/>
      <c r="D7" s="109"/>
      <c r="E7" s="111"/>
      <c r="F7" s="67" t="s">
        <v>9</v>
      </c>
      <c r="G7" s="54" t="s">
        <v>26</v>
      </c>
      <c r="H7" s="109"/>
      <c r="I7" s="111"/>
      <c r="J7" s="67" t="s">
        <v>9</v>
      </c>
      <c r="K7" s="54" t="s">
        <v>26</v>
      </c>
      <c r="L7" s="122"/>
      <c r="M7" s="16"/>
    </row>
    <row r="8" spans="1:13" x14ac:dyDescent="0.2">
      <c r="A8" s="27" t="s">
        <v>4</v>
      </c>
      <c r="B8" s="17">
        <v>60</v>
      </c>
      <c r="C8" s="20">
        <v>0</v>
      </c>
      <c r="D8" s="17">
        <v>174</v>
      </c>
      <c r="E8" s="20">
        <v>-0.5714285714285694</v>
      </c>
      <c r="F8" s="21">
        <v>111</v>
      </c>
      <c r="G8" s="22">
        <v>-10.483870967741936</v>
      </c>
      <c r="H8" s="21">
        <v>55</v>
      </c>
      <c r="I8" s="58">
        <v>0</v>
      </c>
      <c r="J8" s="19">
        <v>37</v>
      </c>
      <c r="K8" s="20">
        <v>0</v>
      </c>
      <c r="L8" s="59">
        <v>3.1636363636363636</v>
      </c>
      <c r="M8" s="20"/>
    </row>
    <row r="9" spans="1:13" ht="14.25" customHeight="1" x14ac:dyDescent="0.2">
      <c r="A9" s="27" t="s">
        <v>13</v>
      </c>
      <c r="B9" s="21">
        <v>5</v>
      </c>
      <c r="C9" s="20">
        <v>0</v>
      </c>
      <c r="D9" s="21">
        <v>5</v>
      </c>
      <c r="E9" s="20">
        <v>0</v>
      </c>
      <c r="F9" s="21">
        <v>9</v>
      </c>
      <c r="G9" s="22">
        <v>12.5</v>
      </c>
      <c r="H9" s="21">
        <v>3</v>
      </c>
      <c r="I9" s="22">
        <v>-25</v>
      </c>
      <c r="J9" s="23">
        <v>2</v>
      </c>
      <c r="K9" s="20">
        <v>0</v>
      </c>
      <c r="L9" s="59">
        <v>1.6666666666666667</v>
      </c>
      <c r="M9" s="20"/>
    </row>
    <row r="10" spans="1:13" s="93" customFormat="1" ht="13.5" thickBot="1" x14ac:dyDescent="0.25">
      <c r="A10" s="28" t="s">
        <v>2</v>
      </c>
      <c r="B10" s="89">
        <v>65</v>
      </c>
      <c r="C10" s="90">
        <v>0</v>
      </c>
      <c r="D10" s="89">
        <v>179</v>
      </c>
      <c r="E10" s="90">
        <v>-0.53191489361702793</v>
      </c>
      <c r="F10" s="89">
        <v>120</v>
      </c>
      <c r="G10" s="22">
        <v>-9.0909090909090917</v>
      </c>
      <c r="H10" s="89">
        <v>58</v>
      </c>
      <c r="I10" s="91">
        <v>-42</v>
      </c>
      <c r="J10" s="89">
        <v>39</v>
      </c>
      <c r="K10" s="20">
        <v>0</v>
      </c>
      <c r="L10" s="92">
        <v>3.0862068965517242</v>
      </c>
      <c r="M10" s="32"/>
    </row>
    <row r="11" spans="1:13" x14ac:dyDescent="0.2">
      <c r="A11" s="126" t="s">
        <v>7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</row>
    <row r="12" spans="1:13" s="135" customFormat="1" ht="25.5" customHeight="1" x14ac:dyDescent="0.2">
      <c r="A12" s="136" t="s">
        <v>16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4"/>
    </row>
    <row r="13" spans="1:13" s="135" customFormat="1" ht="27.75" customHeight="1" x14ac:dyDescent="0.2">
      <c r="A13" s="136" t="s">
        <v>14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4"/>
    </row>
    <row r="14" spans="1:13" s="38" customFormat="1" ht="12" customHeight="1" x14ac:dyDescent="0.2">
      <c r="A14" s="38" t="s">
        <v>19</v>
      </c>
      <c r="B14" s="81"/>
      <c r="C14" s="81"/>
      <c r="D14" s="81"/>
      <c r="E14" s="81"/>
      <c r="F14" s="81"/>
      <c r="G14" s="81"/>
      <c r="H14" s="81"/>
    </row>
  </sheetData>
  <mergeCells count="18">
    <mergeCell ref="A12:L12"/>
    <mergeCell ref="A13:L13"/>
    <mergeCell ref="A11:L11"/>
    <mergeCell ref="A1:L1"/>
    <mergeCell ref="E6:E7"/>
    <mergeCell ref="F6:G6"/>
    <mergeCell ref="H6:H7"/>
    <mergeCell ref="I6:I7"/>
    <mergeCell ref="J6:K6"/>
    <mergeCell ref="A3:K3"/>
    <mergeCell ref="A5:A7"/>
    <mergeCell ref="B5:C5"/>
    <mergeCell ref="D5:G5"/>
    <mergeCell ref="H5:K5"/>
    <mergeCell ref="L5:L7"/>
    <mergeCell ref="B6:B7"/>
    <mergeCell ref="C6:C7"/>
    <mergeCell ref="D6:D7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6" tint="0.39997558519241921"/>
  </sheetPr>
  <dimension ref="A1:I23"/>
  <sheetViews>
    <sheetView workbookViewId="0">
      <selection activeCell="K5" sqref="K5"/>
    </sheetView>
  </sheetViews>
  <sheetFormatPr baseColWidth="10" defaultRowHeight="12.75" x14ac:dyDescent="0.2"/>
  <cols>
    <col min="2" max="2" width="7.28515625" customWidth="1"/>
    <col min="3" max="3" width="11.28515625" customWidth="1"/>
    <col min="4" max="4" width="11.140625" customWidth="1"/>
    <col min="9" max="9" width="4.42578125" customWidth="1"/>
  </cols>
  <sheetData>
    <row r="1" spans="1:9" x14ac:dyDescent="0.2">
      <c r="A1" s="130" t="s">
        <v>15</v>
      </c>
      <c r="B1" s="129"/>
      <c r="C1" s="129"/>
      <c r="D1" s="129"/>
      <c r="E1" s="129"/>
      <c r="F1" s="129"/>
      <c r="G1" s="129"/>
      <c r="H1" s="129"/>
      <c r="I1" s="129"/>
    </row>
    <row r="2" spans="1:9" ht="17.25" customHeight="1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ht="26.25" customHeight="1" x14ac:dyDescent="0.2">
      <c r="A3" s="2"/>
    </row>
    <row r="4" spans="1:9" ht="34.5" customHeight="1" x14ac:dyDescent="0.2"/>
    <row r="19" spans="1:9" s="2" customFormat="1" ht="15" customHeight="1" x14ac:dyDescent="0.2">
      <c r="A19" s="1" t="s">
        <v>33</v>
      </c>
    </row>
    <row r="20" spans="1:9" ht="12" customHeight="1" x14ac:dyDescent="0.2">
      <c r="A20" s="3"/>
      <c r="B20" s="11"/>
      <c r="C20" s="11"/>
      <c r="D20" s="11"/>
      <c r="E20" s="11"/>
      <c r="F20" s="11"/>
      <c r="G20" s="11"/>
      <c r="H20" s="11"/>
    </row>
    <row r="21" spans="1:9" ht="25.5" customHeight="1" x14ac:dyDescent="0.2">
      <c r="A21" s="131" t="s">
        <v>24</v>
      </c>
      <c r="B21" s="131"/>
      <c r="C21" s="131"/>
      <c r="D21" s="131"/>
      <c r="E21" s="131"/>
      <c r="F21" s="131"/>
      <c r="G21" s="131"/>
      <c r="H21" s="131"/>
      <c r="I21" s="132"/>
    </row>
    <row r="22" spans="1:9" s="2" customFormat="1" ht="11.25" x14ac:dyDescent="0.2">
      <c r="A22" s="3" t="s">
        <v>19</v>
      </c>
    </row>
    <row r="23" spans="1:9" x14ac:dyDescent="0.2">
      <c r="G23" s="9"/>
    </row>
  </sheetData>
  <mergeCells count="2">
    <mergeCell ref="A1:I2"/>
    <mergeCell ref="A21:I21"/>
  </mergeCells>
  <phoneticPr fontId="1" type="noConversion"/>
  <pageMargins left="0.78740157499999996" right="0.4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9" sqref="H29"/>
    </sheetView>
  </sheetViews>
  <sheetFormatPr baseColWidth="10" defaultColWidth="11.42578125" defaultRowHeight="12.75" x14ac:dyDescent="0.2"/>
  <cols>
    <col min="1" max="16384" width="11.42578125" style="33"/>
  </cols>
  <sheetData>
    <row r="3" spans="1:8" x14ac:dyDescent="0.2">
      <c r="B3" s="133" t="s">
        <v>5</v>
      </c>
      <c r="C3" s="133"/>
      <c r="D3" s="133"/>
      <c r="E3" s="133"/>
    </row>
    <row r="4" spans="1:8" ht="13.5" thickBot="1" x14ac:dyDescent="0.25">
      <c r="B4" s="38" t="s">
        <v>12</v>
      </c>
      <c r="C4" s="38"/>
      <c r="D4" s="38"/>
      <c r="E4" s="38"/>
    </row>
    <row r="5" spans="1:8" ht="67.5" x14ac:dyDescent="0.2">
      <c r="A5" s="44"/>
      <c r="B5" s="45" t="s">
        <v>10</v>
      </c>
      <c r="C5" s="46" t="s">
        <v>20</v>
      </c>
      <c r="D5" s="46" t="s">
        <v>6</v>
      </c>
      <c r="E5" s="46" t="s">
        <v>21</v>
      </c>
      <c r="F5" s="46" t="s">
        <v>22</v>
      </c>
      <c r="G5" s="46" t="s">
        <v>23</v>
      </c>
      <c r="H5" s="5"/>
    </row>
    <row r="6" spans="1:8" x14ac:dyDescent="0.2">
      <c r="A6" s="47">
        <v>2001</v>
      </c>
      <c r="B6" s="4">
        <v>9.9</v>
      </c>
      <c r="C6" s="4">
        <v>7.5</v>
      </c>
      <c r="D6" s="7">
        <v>7.4</v>
      </c>
      <c r="E6" s="4">
        <v>7.5</v>
      </c>
      <c r="F6" s="7">
        <v>5</v>
      </c>
      <c r="G6" s="4"/>
      <c r="H6" s="5"/>
    </row>
    <row r="7" spans="1:8" x14ac:dyDescent="0.2">
      <c r="A7" s="47">
        <v>2002</v>
      </c>
      <c r="B7" s="4">
        <v>10.199999999999999</v>
      </c>
      <c r="C7" s="4">
        <v>13.6</v>
      </c>
      <c r="D7" s="7">
        <v>7</v>
      </c>
      <c r="E7" s="7">
        <v>10.8</v>
      </c>
      <c r="F7" s="4">
        <v>6.2</v>
      </c>
      <c r="G7" s="7"/>
      <c r="H7" s="5"/>
    </row>
    <row r="8" spans="1:8" x14ac:dyDescent="0.2">
      <c r="A8" s="47">
        <v>2003</v>
      </c>
      <c r="B8" s="7">
        <v>14</v>
      </c>
      <c r="C8" s="4">
        <v>15.1</v>
      </c>
      <c r="D8" s="7">
        <v>6.2</v>
      </c>
      <c r="E8" s="4">
        <v>11</v>
      </c>
      <c r="F8" s="7">
        <v>8.8000000000000007</v>
      </c>
      <c r="G8" s="4"/>
      <c r="H8" s="5"/>
    </row>
    <row r="9" spans="1:8" x14ac:dyDescent="0.2">
      <c r="A9" s="47">
        <v>2004</v>
      </c>
      <c r="B9" s="4">
        <v>14.7</v>
      </c>
      <c r="C9" s="4">
        <v>13.5</v>
      </c>
      <c r="D9" s="7">
        <v>7.6</v>
      </c>
      <c r="E9" s="4">
        <v>5.6</v>
      </c>
      <c r="F9" s="4">
        <v>10.1</v>
      </c>
      <c r="G9" s="4"/>
      <c r="H9" s="5"/>
    </row>
    <row r="10" spans="1:8" x14ac:dyDescent="0.2">
      <c r="A10" s="47">
        <v>2005</v>
      </c>
      <c r="B10" s="4">
        <v>13.8</v>
      </c>
      <c r="C10" s="4">
        <v>13.1</v>
      </c>
      <c r="D10" s="7">
        <v>8.1</v>
      </c>
      <c r="E10" s="4">
        <v>6.9</v>
      </c>
      <c r="F10" s="4">
        <v>8.1</v>
      </c>
      <c r="G10" s="4"/>
      <c r="H10" s="5"/>
    </row>
    <row r="11" spans="1:8" x14ac:dyDescent="0.2">
      <c r="A11" s="47">
        <v>2006</v>
      </c>
      <c r="B11" s="4">
        <v>11.4</v>
      </c>
      <c r="C11" s="4">
        <v>11.2</v>
      </c>
      <c r="D11" s="7">
        <v>8</v>
      </c>
      <c r="E11" s="4">
        <v>9.6</v>
      </c>
      <c r="F11" s="4">
        <v>10.5</v>
      </c>
      <c r="G11" s="4"/>
      <c r="H11" s="5"/>
    </row>
    <row r="12" spans="1:8" x14ac:dyDescent="0.2">
      <c r="A12" s="47">
        <v>2007</v>
      </c>
      <c r="B12" s="7">
        <v>14.4</v>
      </c>
      <c r="C12" s="4">
        <v>11.8</v>
      </c>
      <c r="D12" s="7">
        <v>8.6999999999999993</v>
      </c>
      <c r="E12" s="4">
        <v>6.2</v>
      </c>
      <c r="F12" s="4">
        <v>11.4</v>
      </c>
      <c r="G12" s="4"/>
      <c r="H12" s="5"/>
    </row>
    <row r="13" spans="1:8" x14ac:dyDescent="0.2">
      <c r="A13" s="47">
        <v>2008</v>
      </c>
      <c r="B13" s="7">
        <v>13</v>
      </c>
      <c r="C13" s="4">
        <v>11.4</v>
      </c>
      <c r="D13" s="4">
        <v>6.9</v>
      </c>
      <c r="E13" s="8"/>
      <c r="F13" s="8"/>
      <c r="G13" s="8">
        <v>2.8</v>
      </c>
      <c r="H13" s="5"/>
    </row>
    <row r="14" spans="1:8" x14ac:dyDescent="0.2">
      <c r="A14" s="47">
        <v>2009</v>
      </c>
      <c r="B14" s="7">
        <v>12.9</v>
      </c>
      <c r="C14" s="4">
        <v>12.2</v>
      </c>
      <c r="D14" s="7">
        <v>7.91</v>
      </c>
      <c r="E14" s="8"/>
      <c r="F14" s="8"/>
      <c r="G14" s="4">
        <v>4.3</v>
      </c>
      <c r="H14" s="5"/>
    </row>
    <row r="15" spans="1:8" x14ac:dyDescent="0.2">
      <c r="A15" s="47">
        <v>2010</v>
      </c>
      <c r="B15" s="4">
        <v>13.6</v>
      </c>
      <c r="C15" s="4">
        <v>10.3</v>
      </c>
      <c r="D15" s="4">
        <v>9.4</v>
      </c>
      <c r="E15" s="4"/>
      <c r="F15" s="4"/>
      <c r="G15" s="4">
        <v>5.3</v>
      </c>
      <c r="H15" s="5"/>
    </row>
    <row r="16" spans="1:8" x14ac:dyDescent="0.2">
      <c r="A16" s="47">
        <v>2011</v>
      </c>
      <c r="B16" s="4">
        <v>14.1</v>
      </c>
      <c r="C16" s="4">
        <v>9.4</v>
      </c>
      <c r="D16" s="4">
        <v>10.199999999999999</v>
      </c>
      <c r="E16" s="4"/>
      <c r="F16" s="4"/>
      <c r="G16" s="4">
        <v>4.8</v>
      </c>
      <c r="H16" s="5"/>
    </row>
    <row r="17" spans="1:8" x14ac:dyDescent="0.2">
      <c r="A17" s="47">
        <v>2012</v>
      </c>
      <c r="B17" s="4">
        <v>15.1</v>
      </c>
      <c r="C17" s="4">
        <v>9.3000000000000007</v>
      </c>
      <c r="D17" s="7">
        <v>10</v>
      </c>
      <c r="E17" s="4"/>
      <c r="F17" s="4"/>
      <c r="G17" s="4">
        <v>5.0999999999999996</v>
      </c>
      <c r="H17" s="5"/>
    </row>
    <row r="18" spans="1:8" x14ac:dyDescent="0.2">
      <c r="A18" s="47">
        <v>2013</v>
      </c>
      <c r="B18" s="4">
        <v>15.2</v>
      </c>
      <c r="C18" s="4">
        <v>12.8</v>
      </c>
      <c r="D18" s="7">
        <v>7.9</v>
      </c>
      <c r="E18" s="4"/>
      <c r="F18" s="4"/>
      <c r="G18" s="4">
        <v>5.3</v>
      </c>
      <c r="H18" s="5"/>
    </row>
    <row r="19" spans="1:8" x14ac:dyDescent="0.2">
      <c r="A19" s="47">
        <v>2014</v>
      </c>
      <c r="B19" s="4">
        <v>13.6</v>
      </c>
      <c r="C19" s="4">
        <v>12.4</v>
      </c>
      <c r="D19" s="7">
        <v>7.8</v>
      </c>
      <c r="E19" s="4"/>
      <c r="F19" s="4"/>
      <c r="G19" s="4">
        <v>5.6</v>
      </c>
      <c r="H19" s="5"/>
    </row>
    <row r="20" spans="1:8" x14ac:dyDescent="0.2">
      <c r="A20" s="47">
        <v>2015</v>
      </c>
      <c r="B20" s="4">
        <v>14.4</v>
      </c>
      <c r="C20" s="4">
        <v>9.6</v>
      </c>
      <c r="D20" s="7">
        <v>8</v>
      </c>
      <c r="E20" s="4"/>
      <c r="F20" s="4"/>
      <c r="G20" s="4">
        <v>5.2</v>
      </c>
      <c r="H20" s="5"/>
    </row>
    <row r="21" spans="1:8" x14ac:dyDescent="0.2">
      <c r="A21" s="47">
        <v>2016</v>
      </c>
      <c r="B21" s="4">
        <v>13.8</v>
      </c>
      <c r="C21" s="4">
        <v>9.6</v>
      </c>
      <c r="D21" s="7">
        <v>6.5490196078431371</v>
      </c>
      <c r="E21" s="4"/>
      <c r="F21" s="4"/>
      <c r="G21" s="7">
        <v>4.1666666666666696</v>
      </c>
      <c r="H21" s="5"/>
    </row>
    <row r="22" spans="1:8" x14ac:dyDescent="0.2">
      <c r="A22" s="47">
        <v>2017</v>
      </c>
      <c r="B22" s="4">
        <v>13.2</v>
      </c>
      <c r="C22" s="7">
        <v>5.666666666666667</v>
      </c>
      <c r="D22" s="7">
        <v>5.3</v>
      </c>
      <c r="E22" s="4"/>
      <c r="F22" s="4"/>
      <c r="G22" s="7">
        <v>3.8333333333333335</v>
      </c>
      <c r="H22" s="5"/>
    </row>
    <row r="23" spans="1:8" x14ac:dyDescent="0.2">
      <c r="A23" s="47">
        <v>2018</v>
      </c>
      <c r="B23" s="4">
        <v>15.3</v>
      </c>
      <c r="C23" s="7">
        <v>9.1</v>
      </c>
      <c r="D23" s="7">
        <v>5.2</v>
      </c>
      <c r="E23" s="4"/>
      <c r="F23" s="4"/>
      <c r="G23" s="7">
        <v>3.1818181818181799</v>
      </c>
      <c r="H23" s="5"/>
    </row>
    <row r="24" spans="1:8" ht="13.5" thickBot="1" x14ac:dyDescent="0.25">
      <c r="A24" s="48">
        <v>2019</v>
      </c>
      <c r="B24" s="43">
        <v>15.9</v>
      </c>
      <c r="C24" s="43"/>
      <c r="D24" s="43">
        <v>4.46</v>
      </c>
      <c r="E24" s="6"/>
      <c r="F24" s="6"/>
      <c r="G24" s="43">
        <v>3.16363636363636</v>
      </c>
      <c r="H24" s="5"/>
    </row>
    <row r="25" spans="1:8" x14ac:dyDescent="0.2">
      <c r="A25" s="39" t="s">
        <v>34</v>
      </c>
      <c r="C25" s="5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Tableau 3.5-1 concours ENA</vt:lpstr>
      <vt:lpstr>Tableau 3.5-2concours INET</vt:lpstr>
      <vt:lpstr>T 3.5-3 concours dir hopital</vt:lpstr>
      <vt:lpstr>T 3.5-4 concours dir etablist</vt:lpstr>
      <vt:lpstr>F 3.5-5 selectivite concours ad</vt:lpstr>
      <vt:lpstr>F 3.5-5 Source</vt:lpstr>
      <vt:lpstr>'Tableau 3.5-1 concours ENA'!Zone_d_impression</vt:lpstr>
    </vt:vector>
  </TitlesOfParts>
  <Company>SPM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GAUTIER Nadine</cp:lastModifiedBy>
  <cp:lastPrinted>2016-05-06T15:41:47Z</cp:lastPrinted>
  <dcterms:created xsi:type="dcterms:W3CDTF">2008-03-19T10:45:50Z</dcterms:created>
  <dcterms:modified xsi:type="dcterms:W3CDTF">2020-10-06T15:30:12Z</dcterms:modified>
</cp:coreProperties>
</file>