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1230" windowWidth="13410" windowHeight="9450" tabRatio="666" firstSheet="3" activeTab="7"/>
  </bookViews>
  <sheets>
    <sheet name="Figure 8.4-1 salariés absents" sheetId="1" r:id="rId1"/>
    <sheet name="Fig8.4-2 jrs absence maladie" sheetId="2" r:id="rId2"/>
    <sheet name="Figure 8.4-3 arrêts maladies" sheetId="3" r:id="rId3"/>
    <sheet name=" ‎Fig8.4‑4jrs congé maladie Min" sheetId="4" r:id="rId4"/>
    <sheet name="Figure 8.4-5 jrs congés Min" sheetId="5" r:id="rId5"/>
    <sheet name="Source Figure 8.4-5" sheetId="6" r:id="rId6"/>
    <sheet name="8.4‑6 maladie FPT" sheetId="7" r:id="rId7"/>
    <sheet name=" F‎8.4‑7 jrs congé maladie FPH" sheetId="8" r:id="rId8"/>
  </sheets>
  <externalReferences>
    <externalReference r:id="rId11"/>
    <externalReference r:id="rId12"/>
  </externalReferences>
  <definedNames>
    <definedName name="_ftn1" localSheetId="0">'Figure 8.4-1 salariés absents'!#REF!</definedName>
    <definedName name="_ftnref1" localSheetId="0">'Figure 8.4-1 salariés absents'!#REF!</definedName>
    <definedName name="_Toc137972833" localSheetId="3">' ‎Fig8.4‑4jrs congé maladie Min'!$A$1</definedName>
  </definedNames>
  <calcPr fullCalcOnLoad="1"/>
</workbook>
</file>

<file path=xl/sharedStrings.xml><?xml version="1.0" encoding="utf-8"?>
<sst xmlns="http://schemas.openxmlformats.org/spreadsheetml/2006/main" count="168" uniqueCount="134">
  <si>
    <t>(en %)</t>
  </si>
  <si>
    <t>Ensemble</t>
  </si>
  <si>
    <t>FPE</t>
  </si>
  <si>
    <t>Enseignants</t>
  </si>
  <si>
    <t>Hors enseignants</t>
  </si>
  <si>
    <t>FPH</t>
  </si>
  <si>
    <t>FPT</t>
  </si>
  <si>
    <t>Secteur privé</t>
  </si>
  <si>
    <t>Ensemble de la fonction publique</t>
  </si>
  <si>
    <t>Personnes en emploi au sens du BIT</t>
  </si>
  <si>
    <r>
      <t>Personnes en emploi "élargi"</t>
    </r>
    <r>
      <rPr>
        <b/>
        <vertAlign val="superscript"/>
        <sz val="9"/>
        <rFont val="Arial"/>
        <family val="2"/>
      </rPr>
      <t>(1)</t>
    </r>
  </si>
  <si>
    <t>Champ : France entière (hors Mayotte), personnes en emploi salariés. Hors apprentis, stagiaires, contrats aidés, salariés des particuliers-employeurs et salariés travaillant à domicile.</t>
  </si>
  <si>
    <t>(en nombre de jours sur l'année)</t>
  </si>
  <si>
    <t>Figure 8.4-3 : Répartition des agents de la fonction publique ayant eu au moins un arrêt maladie dans l’année selon leur durée cumulée d'absence en 2016</t>
  </si>
  <si>
    <t xml:space="preserve">Part des agents </t>
  </si>
  <si>
    <t>Répartition des agents ayant eu au moins un arrêt maladie selon la durée cumulée d'absence dans l'année</t>
  </si>
  <si>
    <t>1-7 jours</t>
  </si>
  <si>
    <t>8-15 jours</t>
  </si>
  <si>
    <t>16-29 jours</t>
  </si>
  <si>
    <t>30 jours et plus</t>
  </si>
  <si>
    <t>Sexe</t>
  </si>
  <si>
    <t>Hommes</t>
  </si>
  <si>
    <t>Femmes</t>
  </si>
  <si>
    <r>
      <rPr>
        <b/>
        <sz val="9"/>
        <color indexed="8"/>
        <rFont val="Calibri"/>
        <family val="2"/>
      </rPr>
      <t>Â</t>
    </r>
    <r>
      <rPr>
        <b/>
        <sz val="9"/>
        <color indexed="8"/>
        <rFont val="Arial"/>
        <family val="2"/>
      </rPr>
      <t>ge</t>
    </r>
  </si>
  <si>
    <t>30-49</t>
  </si>
  <si>
    <t>50 et +</t>
  </si>
  <si>
    <t>Statut</t>
  </si>
  <si>
    <t>Contractuels et autres statuts</t>
  </si>
  <si>
    <t>Catégorie hiérarchique</t>
  </si>
  <si>
    <t>A</t>
  </si>
  <si>
    <t>B</t>
  </si>
  <si>
    <t>C</t>
  </si>
  <si>
    <t>Quotité de travail</t>
  </si>
  <si>
    <t>Temps plein</t>
  </si>
  <si>
    <t>Temps partiel</t>
  </si>
  <si>
    <t>Versant</t>
  </si>
  <si>
    <t>Famille de métiers</t>
  </si>
  <si>
    <t>Action sociale</t>
  </si>
  <si>
    <t>Administration</t>
  </si>
  <si>
    <t>Bâtiment, travaux publics</t>
  </si>
  <si>
    <t>Entretien et maintenance</t>
  </si>
  <si>
    <t>Espaces verts, paysages</t>
  </si>
  <si>
    <t>Finances publiques</t>
  </si>
  <si>
    <r>
      <rPr>
        <sz val="9"/>
        <color indexed="8"/>
        <rFont val="Calibri"/>
        <family val="2"/>
      </rPr>
      <t>É</t>
    </r>
    <r>
      <rPr>
        <sz val="9"/>
        <color indexed="8"/>
        <rFont val="Arial"/>
        <family val="2"/>
      </rPr>
      <t>ducation, formation et recherche</t>
    </r>
  </si>
  <si>
    <t>Services à la personne, restauration</t>
  </si>
  <si>
    <t>Soins</t>
  </si>
  <si>
    <t>Sport et loisirs, animation, culture</t>
  </si>
  <si>
    <t>Technique, informatique, transports</t>
  </si>
  <si>
    <t>Privé</t>
  </si>
  <si>
    <t>Champ : France entière (hors Mayotte), agents de la fonction publique et salariés du privé.</t>
  </si>
  <si>
    <t>Lecture : En 2016, 36 % des agents de la fonction publique ont eu au moins un arrêt maladie. 53 % se sont arrêtés moins de 8 jours dans l'année.</t>
  </si>
  <si>
    <r>
      <t xml:space="preserve">Figure </t>
    </r>
    <r>
      <rPr>
        <sz val="10"/>
        <rFont val="Times New Roman"/>
        <family val="1"/>
      </rPr>
      <t>‎</t>
    </r>
    <r>
      <rPr>
        <b/>
        <sz val="10"/>
        <rFont val="Arial"/>
        <family val="2"/>
      </rPr>
      <t>8.4‑4</t>
    </r>
    <r>
      <rPr>
        <b/>
        <sz val="10"/>
        <rFont val="Arial"/>
        <family val="2"/>
      </rPr>
      <t xml:space="preserve"> : Nombre moyen de jours d'arrêt pour</t>
    </r>
    <r>
      <rPr>
        <b/>
        <sz val="10"/>
        <color indexed="53"/>
        <rFont val="Arial"/>
        <family val="2"/>
      </rPr>
      <t xml:space="preserve"> </t>
    </r>
    <r>
      <rPr>
        <b/>
        <sz val="10"/>
        <rFont val="Arial"/>
        <family val="2"/>
      </rPr>
      <t>raison de santé dans les ministères en 2012</t>
    </r>
  </si>
  <si>
    <t>Ministère</t>
  </si>
  <si>
    <t>Nombre moyen de jours d'arrêt pour raison de santé par agent</t>
  </si>
  <si>
    <t>pour maladie ordinaire de moins de 4 jours</t>
  </si>
  <si>
    <t>pour maladie ordinaire de 4 jours et plus</t>
  </si>
  <si>
    <t>pour maladie ordinaire</t>
  </si>
  <si>
    <t>pour maladie grave, longue durée</t>
  </si>
  <si>
    <t>accident du travail</t>
  </si>
  <si>
    <t>maladie profes-sionnelle</t>
  </si>
  <si>
    <t>AT/MP</t>
  </si>
  <si>
    <t>Affaires étrangères</t>
  </si>
  <si>
    <t>nd</t>
  </si>
  <si>
    <t>Agriculture</t>
  </si>
  <si>
    <r>
      <t>Caisse des dépôts, Conseil d'</t>
    </r>
    <r>
      <rPr>
        <sz val="9"/>
        <rFont val="Calibri"/>
        <family val="2"/>
      </rPr>
      <t>É</t>
    </r>
    <r>
      <rPr>
        <sz val="9"/>
        <rFont val="Arial"/>
        <family val="2"/>
      </rPr>
      <t>tat, Cour des comptes</t>
    </r>
  </si>
  <si>
    <t>Culture</t>
  </si>
  <si>
    <t>Défense - civils</t>
  </si>
  <si>
    <r>
      <rPr>
        <sz val="9"/>
        <rFont val="Calibri"/>
        <family val="2"/>
      </rPr>
      <t>É</t>
    </r>
    <r>
      <rPr>
        <sz val="9"/>
        <rFont val="Arial"/>
        <family val="2"/>
      </rPr>
      <t>cologie</t>
    </r>
  </si>
  <si>
    <r>
      <rPr>
        <sz val="9"/>
        <rFont val="Calibri"/>
        <family val="2"/>
      </rPr>
      <t>É</t>
    </r>
    <r>
      <rPr>
        <sz val="9"/>
        <rFont val="Arial"/>
        <family val="2"/>
      </rPr>
      <t>conomie et Finances</t>
    </r>
  </si>
  <si>
    <t>Intérieur</t>
  </si>
  <si>
    <t>Justice</t>
  </si>
  <si>
    <r>
      <t>14,0</t>
    </r>
    <r>
      <rPr>
        <b/>
        <vertAlign val="superscript"/>
        <sz val="9"/>
        <rFont val="Arial"/>
        <family val="2"/>
      </rPr>
      <t>(1)</t>
    </r>
  </si>
  <si>
    <r>
      <t>0,1</t>
    </r>
    <r>
      <rPr>
        <vertAlign val="superscript"/>
        <sz val="9"/>
        <rFont val="Arial"/>
        <family val="2"/>
      </rPr>
      <t>(1)</t>
    </r>
  </si>
  <si>
    <r>
      <t>1,7</t>
    </r>
    <r>
      <rPr>
        <vertAlign val="superscript"/>
        <sz val="9"/>
        <rFont val="Arial"/>
        <family val="2"/>
      </rPr>
      <t>(1)</t>
    </r>
  </si>
  <si>
    <t>Ministères de l'enseignement</t>
  </si>
  <si>
    <t>Ministères sociaux</t>
  </si>
  <si>
    <t>Services du Premier ministre</t>
  </si>
  <si>
    <t>Travail</t>
  </si>
  <si>
    <r>
      <t>12,3</t>
    </r>
    <r>
      <rPr>
        <b/>
        <vertAlign val="superscript"/>
        <sz val="9"/>
        <rFont val="Arial"/>
        <family val="2"/>
      </rPr>
      <t>(2)</t>
    </r>
  </si>
  <si>
    <r>
      <t>4,4</t>
    </r>
    <r>
      <rPr>
        <b/>
        <vertAlign val="superscript"/>
        <sz val="9"/>
        <rFont val="Arial"/>
        <family val="2"/>
      </rPr>
      <t>(2)</t>
    </r>
  </si>
  <si>
    <r>
      <t>0,8</t>
    </r>
    <r>
      <rPr>
        <b/>
        <vertAlign val="superscript"/>
        <sz val="9"/>
        <rFont val="Arial"/>
        <family val="2"/>
      </rPr>
      <t>(2)</t>
    </r>
  </si>
  <si>
    <r>
      <t>0,9</t>
    </r>
    <r>
      <rPr>
        <b/>
        <vertAlign val="superscript"/>
        <sz val="9"/>
        <rFont val="Arial"/>
        <family val="2"/>
      </rPr>
      <t>(2)</t>
    </r>
  </si>
  <si>
    <t>Hors ministères de l'enseignement</t>
  </si>
  <si>
    <r>
      <t>13,5</t>
    </r>
    <r>
      <rPr>
        <i/>
        <vertAlign val="superscript"/>
        <sz val="9"/>
        <rFont val="Arial"/>
        <family val="2"/>
      </rPr>
      <t>(2)</t>
    </r>
  </si>
  <si>
    <r>
      <t>4,3</t>
    </r>
    <r>
      <rPr>
        <i/>
        <vertAlign val="superscript"/>
        <sz val="9"/>
        <rFont val="Arial"/>
        <family val="2"/>
      </rPr>
      <t>(2)</t>
    </r>
  </si>
  <si>
    <r>
      <t>1,4</t>
    </r>
    <r>
      <rPr>
        <i/>
        <vertAlign val="superscript"/>
        <sz val="9"/>
        <rFont val="Arial"/>
        <family val="2"/>
      </rPr>
      <t>(2)</t>
    </r>
  </si>
  <si>
    <r>
      <t>1,5</t>
    </r>
    <r>
      <rPr>
        <i/>
        <vertAlign val="superscript"/>
        <sz val="9"/>
        <rFont val="Arial"/>
        <family val="2"/>
      </rPr>
      <t>(2)</t>
    </r>
  </si>
  <si>
    <t>Champ : Ministères, agents civils.</t>
  </si>
  <si>
    <t>(1) Hors maladies professionnelles de l'administration pénitentiaire.</t>
  </si>
  <si>
    <t>(2) Hors ministère des Affaires étrangères</t>
  </si>
  <si>
    <t>Lecture : Le nombre moyen de jours d'arrêt pour raison de santé par agent du ministère de l'Agriculture s'élève à 9,9 en 2012.</t>
  </si>
  <si>
    <t>nd : données non disponibles, non communiquées ou manquantes.</t>
  </si>
  <si>
    <t>Figure 8.4-5 : Répartition des jours d’arrêt pour raison de santé selon le motif et la durée dans les ministères en 2012</t>
  </si>
  <si>
    <t>Source :</t>
  </si>
  <si>
    <t>Nombre de jours d'arrêt</t>
  </si>
  <si>
    <t>Répartition</t>
  </si>
  <si>
    <t>Pour maladie ordinaire de moins de 4 jours</t>
  </si>
  <si>
    <t>Pour maladie ordinaire de 4 jours et plus</t>
  </si>
  <si>
    <t>Pour longue maladie, maladie grave ou maladie longue durée</t>
  </si>
  <si>
    <t>Pour accident du travail ou maladie professionnelle</t>
  </si>
  <si>
    <r>
      <t>Figure 8.4</t>
    </r>
    <r>
      <rPr>
        <b/>
        <sz val="10"/>
        <rFont val="Monaco"/>
        <family val="0"/>
      </rPr>
      <t>‑6</t>
    </r>
    <r>
      <rPr>
        <b/>
        <sz val="10"/>
        <rFont val="Arial"/>
        <family val="2"/>
      </rPr>
      <t xml:space="preserve"> : Nombre moyen de jours d'arrêt maladie </t>
    </r>
    <r>
      <rPr>
        <b/>
        <sz val="10"/>
        <rFont val="Arial"/>
        <family val="2"/>
      </rPr>
      <t>par agent et par motif dans la fonction publique territoriale</t>
    </r>
  </si>
  <si>
    <t>Maladie ordinaire</t>
  </si>
  <si>
    <t>Longue maladie</t>
  </si>
  <si>
    <t>Accident du travail et du trajet</t>
  </si>
  <si>
    <t>Maladie professionnelle</t>
  </si>
  <si>
    <t>Total absence pour raison de santé</t>
  </si>
  <si>
    <t>Champ : Fonctionnaires et contractuels sur emplois permanents au 31 décembre de l'année concernée.</t>
  </si>
  <si>
    <t xml:space="preserve"> Personnel médical</t>
  </si>
  <si>
    <t xml:space="preserve"> Personnel non médical</t>
  </si>
  <si>
    <t>Longue maladie, maladie de longue durée</t>
  </si>
  <si>
    <t>Accident du travail</t>
  </si>
  <si>
    <t>Accident du trajet</t>
  </si>
  <si>
    <t>Maladie à caractère professionnel ou contractée dans l'exercice des fonctions</t>
  </si>
  <si>
    <t>Fonctionnaires (y.c. stagiaires)</t>
  </si>
  <si>
    <t>Note : En raison des arrondis, le total des nombres moyens de jours peut être différent de la somme des décompositions à hauteur d’un dixième de jour.</t>
  </si>
  <si>
    <t>Note : Hors maladies professionnelles de l'administration pénitentiaire et hors ministère des Affaires étrangères pour les congés pour longue maladie, maladie grave ou maladie longue durée et pour AT/MP.</t>
  </si>
  <si>
    <t>Figure 8.4-1 : Part des salariés absents au moins un jour au cours d’une semaine donnée pour raison de santé dans les différents versants de la fonction publique et le secteur privé en 2019</t>
  </si>
  <si>
    <t>Figure 8.4-2 : Nombre moyen de jours d'absence au cours de l'année par personne pour raison de santé dans les différents versants de la fonction publique et le secteur privé en 2019</t>
  </si>
  <si>
    <t xml:space="preserve">Lecture : En 2019, les agents de la fonction publique en emploi au sens du BIT ont été absents en moyenne sur l'année 9 jours pour raison de santé. </t>
  </si>
  <si>
    <t>Source : Insee, enquête Emploi. Traitement DGAFP - SDessi.</t>
  </si>
  <si>
    <t>Source : Enquête Conditions de travail - Risques psychosociaux 2016, Dares, DGAFP, Drees, Insee. Traitement Dares et DGAFP - SDessi.</t>
  </si>
  <si>
    <t>Lecture : En 2019, parmi les agents de la fonction publique en emploi au sens du BIT, 4,0 % ont été absents au moins un jour au cours d'une semaine donnée pour raison de santé.</t>
  </si>
  <si>
    <r>
      <t xml:space="preserve">Figure </t>
    </r>
    <r>
      <rPr>
        <sz val="10"/>
        <rFont val="Times New Roman"/>
        <family val="1"/>
      </rPr>
      <t>‎</t>
    </r>
    <r>
      <rPr>
        <b/>
        <sz val="10"/>
        <rFont val="Arial"/>
        <family val="2"/>
      </rPr>
      <t>8.4</t>
    </r>
    <r>
      <rPr>
        <b/>
        <sz val="10"/>
        <rFont val="Monaco"/>
        <family val="0"/>
      </rPr>
      <t>‑7</t>
    </r>
    <r>
      <rPr>
        <b/>
        <sz val="10"/>
        <rFont val="Arial"/>
        <family val="2"/>
      </rPr>
      <t xml:space="preserve"> : Nombre moyen de jours d'absence par agent et par motif dans la fonction publique hospitalière </t>
    </r>
  </si>
  <si>
    <t>Champ : Agents travaillant dans 356 établissements publics de santé répondants en 2016 ; 362 établissements publics de santé répondants en 2017.</t>
  </si>
  <si>
    <t>Source : ATIH - DGOS, Analyse des bilans sociaux des établissements publics de santé à fin 2016 et 2017, indicateur 6.2.</t>
  </si>
  <si>
    <t>(1) En emploi au sens du BIT ou absent de son emploi pour maladie de plus d'un an.</t>
  </si>
  <si>
    <r>
      <t>(1)</t>
    </r>
    <r>
      <rPr>
        <vertAlign val="superscript"/>
        <sz val="8"/>
        <rFont val="Arial"/>
        <family val="2"/>
      </rPr>
      <t xml:space="preserve">  </t>
    </r>
    <r>
      <rPr>
        <sz val="8"/>
        <rFont val="Arial"/>
        <family val="2"/>
      </rPr>
      <t>En emploi au sens du BIT ou absent de son emploi pour maladie de plus d'un an.</t>
    </r>
  </si>
  <si>
    <t>Ayant eu au moins un arrêt maladie dans l'année</t>
  </si>
  <si>
    <t>Ayant eu au moins trois arrêts maladie dans l'année</t>
  </si>
  <si>
    <t>Sécurité et défense</t>
  </si>
  <si>
    <t>Source : Enquête Absentéisme pour raison de santé en 2012. Traitement DGAFP - SDessi..</t>
  </si>
  <si>
    <t>Source : Enquête Absentéisme pour raison de santé en 2012. Traitement DGAFP - SDessi.</t>
  </si>
  <si>
    <t>Source : DGCL, Bilans sociaux.</t>
  </si>
  <si>
    <t>Note : Sont prises en compte ici les absences pour maladie (y c. garde enfant malade) ou accident du travail</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</si>
</sst>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quot;Vrai&quot;;&quot;Vrai&quot;;&quot;Faux&quot;"/>
    <numFmt numFmtId="173" formatCode="&quot;Actif&quot;;&quot;Actif&quot;;&quot;Inactif&quot;"/>
    <numFmt numFmtId="174" formatCode="0.0"/>
    <numFmt numFmtId="175" formatCode="[$-40C]dddd\ d\ mmmm\ yyyy"/>
    <numFmt numFmtId="176" formatCode="00000"/>
    <numFmt numFmtId="177" formatCode="#,##0.0"/>
    <numFmt numFmtId="178" formatCode="_-* #,##0\ _€_-;\-* #,##0\ _€_-;_-* &quot;-&quot;??\ _€_-;_-@_-"/>
    <numFmt numFmtId="179" formatCode="_-* #,##0.0\ _€_-;\-* #,##0.0\ _€_-;_-* &quot;-&quot;??\ _€_-;_-@_-"/>
    <numFmt numFmtId="180" formatCode="[$€-2]\ #,##0.00_);[Red]\([$€-2]\ #,##0.00\)"/>
    <numFmt numFmtId="181" formatCode="0.0%"/>
    <numFmt numFmtId="182" formatCode="0.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00"/>
    <numFmt numFmtId="188" formatCode="0.000000"/>
    <numFmt numFmtId="189" formatCode="0.00000"/>
    <numFmt numFmtId="190" formatCode="0.0000"/>
    <numFmt numFmtId="191" formatCode="0.00000000"/>
    <numFmt numFmtId="192" formatCode="0.000000000"/>
  </numFmts>
  <fonts count="69">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i/>
      <sz val="8"/>
      <name val="Arial"/>
      <family val="2"/>
    </font>
    <font>
      <sz val="9"/>
      <name val="Arial"/>
      <family val="2"/>
    </font>
    <font>
      <vertAlign val="superscript"/>
      <sz val="8"/>
      <name val="Arial"/>
      <family val="2"/>
    </font>
    <font>
      <b/>
      <sz val="9"/>
      <name val="Arial"/>
      <family val="2"/>
    </font>
    <font>
      <b/>
      <vertAlign val="superscript"/>
      <sz val="9"/>
      <name val="Arial"/>
      <family val="2"/>
    </font>
    <font>
      <i/>
      <sz val="9"/>
      <name val="Arial"/>
      <family val="2"/>
    </font>
    <font>
      <b/>
      <sz val="10"/>
      <color indexed="53"/>
      <name val="Arial"/>
      <family val="2"/>
    </font>
    <font>
      <b/>
      <sz val="9"/>
      <color indexed="8"/>
      <name val="Calibri"/>
      <family val="2"/>
    </font>
    <font>
      <b/>
      <sz val="9"/>
      <color indexed="8"/>
      <name val="Arial"/>
      <family val="2"/>
    </font>
    <font>
      <sz val="9"/>
      <color indexed="8"/>
      <name val="Calibri"/>
      <family val="2"/>
    </font>
    <font>
      <sz val="9"/>
      <color indexed="8"/>
      <name val="Arial"/>
      <family val="2"/>
    </font>
    <font>
      <sz val="10"/>
      <name val="Times New Roman"/>
      <family val="1"/>
    </font>
    <font>
      <sz val="9"/>
      <name val="Calibri"/>
      <family val="2"/>
    </font>
    <font>
      <vertAlign val="superscript"/>
      <sz val="9"/>
      <name val="Arial"/>
      <family val="2"/>
    </font>
    <font>
      <i/>
      <vertAlign val="superscript"/>
      <sz val="9"/>
      <name val="Arial"/>
      <family val="2"/>
    </font>
    <font>
      <b/>
      <sz val="10"/>
      <name val="Monaco"/>
      <family val="0"/>
    </font>
    <font>
      <b/>
      <sz val="8"/>
      <name val="Arial"/>
      <family val="2"/>
    </font>
    <font>
      <sz val="10"/>
      <color indexed="8"/>
      <name val="Arial"/>
      <family val="0"/>
    </font>
    <font>
      <sz val="6.5"/>
      <color indexed="8"/>
      <name val="Arial"/>
      <family val="0"/>
    </font>
    <font>
      <sz val="8"/>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9"/>
      <name val="Arial"/>
      <family val="2"/>
    </font>
    <font>
      <sz val="9"/>
      <color theme="1"/>
      <name val="Calibri"/>
      <family val="2"/>
    </font>
    <font>
      <sz val="9"/>
      <color rgb="FF000000"/>
      <name val="Arial"/>
      <family val="2"/>
    </font>
    <font>
      <b/>
      <sz val="9"/>
      <color rgb="FF000000"/>
      <name val="Arial"/>
      <family val="2"/>
    </font>
    <font>
      <b/>
      <sz val="9"/>
      <color theme="1"/>
      <name val="Calibri"/>
      <family val="2"/>
    </font>
    <font>
      <sz val="8"/>
      <color rgb="FFFF0000"/>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double"/>
      <bottom style="thin"/>
    </border>
    <border>
      <left style="thin"/>
      <right style="medium"/>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4" fillId="27" borderId="3" applyNumberFormat="0" applyFont="0" applyAlignment="0" applyProtection="0"/>
    <xf numFmtId="0" fontId="49"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5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4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95">
    <xf numFmtId="0" fontId="0" fillId="0" borderId="0" xfId="0" applyAlignment="1">
      <alignment/>
    </xf>
    <xf numFmtId="0" fontId="6" fillId="0" borderId="0" xfId="0" applyFont="1" applyAlignment="1">
      <alignment/>
    </xf>
    <xf numFmtId="0" fontId="5" fillId="0" borderId="0" xfId="0" applyFont="1" applyAlignment="1">
      <alignment vertical="center"/>
    </xf>
    <xf numFmtId="0" fontId="10" fillId="0" borderId="0" xfId="0" applyFont="1" applyAlignment="1">
      <alignment horizontal="left" vertical="center" wrapText="1"/>
    </xf>
    <xf numFmtId="0" fontId="3" fillId="0" borderId="0" xfId="0" applyFont="1" applyBorder="1" applyAlignment="1">
      <alignment horizontal="justify" vertical="center"/>
    </xf>
    <xf numFmtId="174" fontId="3" fillId="0" borderId="0" xfId="0" applyNumberFormat="1" applyFont="1" applyBorder="1" applyAlignment="1">
      <alignment horizontal="center" vertical="center" wrapText="1"/>
    </xf>
    <xf numFmtId="174" fontId="62" fillId="0" borderId="0" xfId="0" applyNumberFormat="1"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6" fillId="0" borderId="10" xfId="0" applyFont="1" applyBorder="1" applyAlignment="1">
      <alignment horizontal="justify" vertical="center"/>
    </xf>
    <xf numFmtId="0" fontId="6" fillId="0" borderId="11" xfId="0" applyFont="1" applyBorder="1" applyAlignment="1">
      <alignment horizontal="justify" vertical="center"/>
    </xf>
    <xf numFmtId="174" fontId="6" fillId="0" borderId="12" xfId="0" applyNumberFormat="1" applyFont="1" applyBorder="1" applyAlignment="1">
      <alignment horizontal="center" vertical="center" wrapText="1"/>
    </xf>
    <xf numFmtId="174" fontId="10" fillId="0" borderId="13" xfId="0" applyNumberFormat="1" applyFont="1" applyBorder="1" applyAlignment="1">
      <alignment horizontal="center" vertical="center" wrapText="1"/>
    </xf>
    <xf numFmtId="174" fontId="6" fillId="0" borderId="14" xfId="0" applyNumberFormat="1" applyFont="1" applyBorder="1" applyAlignment="1">
      <alignment horizontal="center" vertical="center" wrapText="1"/>
    </xf>
    <xf numFmtId="174" fontId="6" fillId="0" borderId="14" xfId="0" applyNumberFormat="1" applyFont="1" applyBorder="1" applyAlignment="1">
      <alignment horizontal="center" vertical="center"/>
    </xf>
    <xf numFmtId="0" fontId="8" fillId="0" borderId="11" xfId="0" applyFont="1" applyBorder="1" applyAlignment="1">
      <alignment horizontal="justify" vertical="center"/>
    </xf>
    <xf numFmtId="174" fontId="8" fillId="0" borderId="12" xfId="0" applyNumberFormat="1" applyFont="1" applyBorder="1" applyAlignment="1">
      <alignment horizontal="center" vertical="center" wrapText="1"/>
    </xf>
    <xf numFmtId="0" fontId="8" fillId="0" borderId="10" xfId="0" applyFont="1" applyBorder="1" applyAlignment="1">
      <alignment horizontal="justify" vertical="center"/>
    </xf>
    <xf numFmtId="174" fontId="8" fillId="0" borderId="14" xfId="0" applyNumberFormat="1" applyFont="1" applyBorder="1" applyAlignment="1">
      <alignment horizontal="center" vertical="center" wrapText="1"/>
    </xf>
    <xf numFmtId="0" fontId="8" fillId="0" borderId="15" xfId="0" applyFont="1" applyBorder="1" applyAlignment="1">
      <alignment horizontal="justify" vertical="center"/>
    </xf>
    <xf numFmtId="174" fontId="8" fillId="0" borderId="13" xfId="0" applyNumberFormat="1" applyFont="1" applyBorder="1" applyAlignment="1">
      <alignment horizontal="center" vertical="center" wrapText="1"/>
    </xf>
    <xf numFmtId="0" fontId="8" fillId="0" borderId="0" xfId="0" applyFont="1" applyAlignment="1">
      <alignment vertical="center" wrapText="1"/>
    </xf>
    <xf numFmtId="174" fontId="10" fillId="33" borderId="16" xfId="0" applyNumberFormat="1" applyFont="1" applyFill="1" applyBorder="1" applyAlignment="1">
      <alignment horizontal="center" vertical="center" wrapText="1"/>
    </xf>
    <xf numFmtId="174" fontId="6" fillId="33" borderId="12" xfId="0" applyNumberFormat="1" applyFont="1" applyFill="1" applyBorder="1" applyAlignment="1">
      <alignment horizontal="center" vertical="center" wrapText="1"/>
    </xf>
    <xf numFmtId="174" fontId="10" fillId="33" borderId="13"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Alignment="1">
      <alignment horizontal="left" vertical="center"/>
    </xf>
    <xf numFmtId="0" fontId="63" fillId="0" borderId="0" xfId="0" applyFont="1" applyAlignment="1">
      <alignment/>
    </xf>
    <xf numFmtId="0" fontId="63" fillId="0" borderId="11" xfId="0" applyFont="1" applyBorder="1" applyAlignment="1">
      <alignment/>
    </xf>
    <xf numFmtId="0" fontId="64" fillId="0" borderId="17" xfId="0" applyFont="1" applyBorder="1" applyAlignment="1">
      <alignment vertical="top" wrapText="1"/>
    </xf>
    <xf numFmtId="0" fontId="63" fillId="0" borderId="15" xfId="0" applyFont="1" applyBorder="1" applyAlignment="1">
      <alignment/>
    </xf>
    <xf numFmtId="0" fontId="64" fillId="0" borderId="18" xfId="0" applyFont="1" applyBorder="1" applyAlignment="1">
      <alignment vertical="top" wrapText="1"/>
    </xf>
    <xf numFmtId="0" fontId="65" fillId="0" borderId="1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4" xfId="0" applyFont="1" applyBorder="1" applyAlignment="1">
      <alignment horizontal="center" vertical="center" wrapText="1"/>
    </xf>
    <xf numFmtId="0" fontId="64" fillId="0" borderId="16" xfId="0" applyFont="1" applyBorder="1" applyAlignment="1">
      <alignment horizontal="left" vertical="top" wrapText="1"/>
    </xf>
    <xf numFmtId="0" fontId="64" fillId="0" borderId="20" xfId="0" applyFont="1" applyBorder="1" applyAlignment="1">
      <alignment horizontal="center" vertical="top" wrapText="1"/>
    </xf>
    <xf numFmtId="0" fontId="64" fillId="0" borderId="12" xfId="0" applyFont="1" applyBorder="1" applyAlignment="1">
      <alignment horizontal="center" vertical="top" wrapText="1"/>
    </xf>
    <xf numFmtId="1" fontId="64" fillId="0" borderId="20" xfId="0" applyNumberFormat="1" applyFont="1" applyBorder="1" applyAlignment="1">
      <alignment horizontal="center" vertical="top" wrapText="1"/>
    </xf>
    <xf numFmtId="1" fontId="64" fillId="0" borderId="12" xfId="0" applyNumberFormat="1" applyFont="1" applyBorder="1" applyAlignment="1">
      <alignment horizontal="center" vertical="top" wrapText="1"/>
    </xf>
    <xf numFmtId="0" fontId="64" fillId="0" borderId="13" xfId="0" applyFont="1" applyBorder="1" applyAlignment="1">
      <alignment horizontal="left" vertical="top" wrapText="1"/>
    </xf>
    <xf numFmtId="0" fontId="64" fillId="0" borderId="21" xfId="0" applyFont="1" applyBorder="1" applyAlignment="1">
      <alignment horizontal="center" vertical="top" wrapText="1"/>
    </xf>
    <xf numFmtId="0" fontId="64" fillId="0" borderId="13" xfId="0" applyFont="1" applyBorder="1" applyAlignment="1">
      <alignment horizontal="center" vertical="top" wrapText="1"/>
    </xf>
    <xf numFmtId="1" fontId="64" fillId="0" borderId="21" xfId="0" applyNumberFormat="1" applyFont="1" applyBorder="1" applyAlignment="1">
      <alignment horizontal="center" vertical="top" wrapText="1"/>
    </xf>
    <xf numFmtId="1" fontId="64" fillId="0" borderId="13" xfId="0" applyNumberFormat="1" applyFont="1" applyBorder="1" applyAlignment="1">
      <alignment horizontal="center" vertical="top" wrapText="1"/>
    </xf>
    <xf numFmtId="0" fontId="64" fillId="0" borderId="12" xfId="0" applyFont="1" applyBorder="1" applyAlignment="1">
      <alignment horizontal="left" vertical="top" wrapText="1"/>
    </xf>
    <xf numFmtId="0" fontId="64" fillId="0" borderId="0" xfId="0" applyFont="1" applyBorder="1" applyAlignment="1">
      <alignment horizontal="center" vertical="top" wrapText="1"/>
    </xf>
    <xf numFmtId="0" fontId="64" fillId="0" borderId="16" xfId="0" applyFont="1" applyBorder="1" applyAlignment="1">
      <alignment horizontal="center" vertical="top" wrapText="1"/>
    </xf>
    <xf numFmtId="1" fontId="64" fillId="0" borderId="0" xfId="0" applyNumberFormat="1" applyFont="1" applyBorder="1" applyAlignment="1">
      <alignment horizontal="center" vertical="top" wrapText="1"/>
    </xf>
    <xf numFmtId="1" fontId="64" fillId="0" borderId="16" xfId="0" applyNumberFormat="1" applyFont="1" applyBorder="1" applyAlignment="1">
      <alignment horizontal="center" vertical="top" wrapText="1"/>
    </xf>
    <xf numFmtId="0" fontId="64" fillId="0" borderId="11" xfId="0" applyFont="1" applyBorder="1" applyAlignment="1">
      <alignment horizontal="center" vertical="top" wrapText="1"/>
    </xf>
    <xf numFmtId="1" fontId="64" fillId="33" borderId="20" xfId="0" applyNumberFormat="1" applyFont="1" applyFill="1" applyBorder="1" applyAlignment="1">
      <alignment horizontal="center" vertical="top" wrapText="1"/>
    </xf>
    <xf numFmtId="1" fontId="64" fillId="33" borderId="12" xfId="0" applyNumberFormat="1" applyFont="1" applyFill="1" applyBorder="1" applyAlignment="1">
      <alignment horizontal="center" vertical="top" wrapText="1"/>
    </xf>
    <xf numFmtId="0" fontId="64" fillId="0" borderId="22" xfId="0" applyFont="1" applyBorder="1" applyAlignment="1">
      <alignment horizontal="center" vertical="top" wrapText="1"/>
    </xf>
    <xf numFmtId="1" fontId="64" fillId="33" borderId="0" xfId="0" applyNumberFormat="1" applyFont="1" applyFill="1" applyBorder="1" applyAlignment="1">
      <alignment horizontal="center" vertical="top" wrapText="1"/>
    </xf>
    <xf numFmtId="1" fontId="64" fillId="33" borderId="16" xfId="0" applyNumberFormat="1" applyFont="1" applyFill="1" applyBorder="1" applyAlignment="1">
      <alignment horizontal="center" vertical="top" wrapText="1"/>
    </xf>
    <xf numFmtId="0" fontId="64" fillId="33" borderId="16" xfId="0" applyFont="1" applyFill="1" applyBorder="1" applyAlignment="1">
      <alignment horizontal="left" vertical="top" wrapText="1"/>
    </xf>
    <xf numFmtId="0" fontId="64" fillId="33" borderId="15" xfId="0" applyFont="1" applyFill="1" applyBorder="1" applyAlignment="1">
      <alignment horizontal="center" vertical="top" wrapText="1"/>
    </xf>
    <xf numFmtId="0" fontId="64" fillId="33" borderId="13" xfId="0" applyFont="1" applyFill="1" applyBorder="1" applyAlignment="1">
      <alignment horizontal="center" vertical="top" wrapText="1"/>
    </xf>
    <xf numFmtId="1" fontId="64" fillId="33" borderId="21" xfId="0" applyNumberFormat="1" applyFont="1" applyFill="1" applyBorder="1" applyAlignment="1">
      <alignment horizontal="center" vertical="top" wrapText="1"/>
    </xf>
    <xf numFmtId="1" fontId="64" fillId="33" borderId="13" xfId="0" applyNumberFormat="1" applyFont="1" applyFill="1" applyBorder="1" applyAlignment="1">
      <alignment horizontal="center" vertical="top" wrapText="1"/>
    </xf>
    <xf numFmtId="0" fontId="63" fillId="33" borderId="0" xfId="0" applyFont="1" applyFill="1" applyAlignment="1">
      <alignment/>
    </xf>
    <xf numFmtId="0" fontId="65" fillId="0" borderId="19" xfId="0" applyFont="1" applyBorder="1" applyAlignment="1">
      <alignment horizontal="center" vertical="top" wrapText="1"/>
    </xf>
    <xf numFmtId="0" fontId="65" fillId="0" borderId="14" xfId="0" applyFont="1" applyBorder="1" applyAlignment="1">
      <alignment horizontal="center" vertical="top" wrapText="1"/>
    </xf>
    <xf numFmtId="1" fontId="65" fillId="0" borderId="19" xfId="0" applyNumberFormat="1" applyFont="1" applyBorder="1" applyAlignment="1">
      <alignment horizontal="center" vertical="top" wrapText="1"/>
    </xf>
    <xf numFmtId="1" fontId="65" fillId="0" borderId="14" xfId="0" applyNumberFormat="1" applyFont="1" applyBorder="1" applyAlignment="1">
      <alignment horizontal="center" vertical="top" wrapText="1"/>
    </xf>
    <xf numFmtId="0" fontId="66" fillId="0" borderId="0" xfId="0" applyFont="1" applyAlignment="1">
      <alignment/>
    </xf>
    <xf numFmtId="0" fontId="65" fillId="0" borderId="0" xfId="0" applyFont="1" applyBorder="1" applyAlignment="1">
      <alignment horizontal="left" vertical="top" wrapText="1"/>
    </xf>
    <xf numFmtId="0" fontId="65" fillId="0" borderId="0" xfId="0" applyFont="1" applyBorder="1" applyAlignment="1">
      <alignment horizontal="center" vertical="top" wrapText="1"/>
    </xf>
    <xf numFmtId="0" fontId="4" fillId="0" borderId="0" xfId="0" applyFont="1" applyFill="1" applyAlignment="1">
      <alignment vertical="center"/>
    </xf>
    <xf numFmtId="0" fontId="0" fillId="0" borderId="0" xfId="0" applyFill="1" applyAlignment="1">
      <alignment/>
    </xf>
    <xf numFmtId="0" fontId="63" fillId="0" borderId="0" xfId="0" applyFont="1" applyAlignment="1">
      <alignment horizontal="left"/>
    </xf>
    <xf numFmtId="0" fontId="0" fillId="0" borderId="0" xfId="0" applyBorder="1" applyAlignment="1">
      <alignment/>
    </xf>
    <xf numFmtId="0" fontId="3" fillId="0" borderId="23" xfId="0" applyFont="1" applyBorder="1" applyAlignment="1">
      <alignment horizontal="left" vertical="center" wrapText="1"/>
    </xf>
    <xf numFmtId="0" fontId="6" fillId="0" borderId="24" xfId="0" applyFont="1" applyBorder="1" applyAlignment="1">
      <alignment horizontal="center" vertical="center"/>
    </xf>
    <xf numFmtId="0" fontId="8" fillId="0" borderId="25" xfId="0" applyFont="1" applyBorder="1" applyAlignment="1">
      <alignment horizont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178" fontId="6" fillId="0" borderId="29" xfId="53" applyNumberFormat="1" applyFont="1" applyBorder="1" applyAlignment="1">
      <alignment horizontal="center" vertical="center" wrapText="1"/>
    </xf>
    <xf numFmtId="178" fontId="6" fillId="0" borderId="27" xfId="53" applyNumberFormat="1" applyFont="1" applyBorder="1" applyAlignment="1">
      <alignment horizontal="center" vertical="center" wrapText="1"/>
    </xf>
    <xf numFmtId="0" fontId="4" fillId="0" borderId="0" xfId="0" applyFont="1" applyAlignment="1">
      <alignment/>
    </xf>
    <xf numFmtId="0" fontId="6" fillId="0" borderId="18" xfId="0" applyFont="1" applyBorder="1" applyAlignment="1">
      <alignment horizontal="left" vertical="center"/>
    </xf>
    <xf numFmtId="174" fontId="8" fillId="33" borderId="13" xfId="0" applyNumberFormat="1" applyFont="1" applyFill="1" applyBorder="1" applyAlignment="1">
      <alignment horizontal="center"/>
    </xf>
    <xf numFmtId="174" fontId="6" fillId="33" borderId="30" xfId="0" applyNumberFormat="1" applyFont="1" applyFill="1" applyBorder="1" applyAlignment="1">
      <alignment horizontal="center"/>
    </xf>
    <xf numFmtId="174" fontId="6" fillId="33" borderId="21" xfId="0" applyNumberFormat="1" applyFont="1" applyFill="1" applyBorder="1" applyAlignment="1">
      <alignment horizontal="center"/>
    </xf>
    <xf numFmtId="174" fontId="6" fillId="33" borderId="13" xfId="0" applyNumberFormat="1" applyFont="1" applyFill="1" applyBorder="1" applyAlignment="1">
      <alignment horizontal="center"/>
    </xf>
    <xf numFmtId="0" fontId="6" fillId="0" borderId="31" xfId="0" applyFont="1" applyBorder="1" applyAlignment="1">
      <alignment horizontal="left" vertical="center"/>
    </xf>
    <xf numFmtId="174" fontId="8" fillId="33" borderId="32" xfId="0" applyNumberFormat="1" applyFont="1" applyFill="1" applyBorder="1" applyAlignment="1">
      <alignment horizontal="center"/>
    </xf>
    <xf numFmtId="174" fontId="6" fillId="33" borderId="33" xfId="0" applyNumberFormat="1" applyFont="1" applyFill="1" applyBorder="1" applyAlignment="1">
      <alignment horizontal="center"/>
    </xf>
    <xf numFmtId="174" fontId="6" fillId="33" borderId="19" xfId="0" applyNumberFormat="1" applyFont="1" applyFill="1" applyBorder="1" applyAlignment="1">
      <alignment horizontal="center"/>
    </xf>
    <xf numFmtId="174" fontId="6" fillId="33" borderId="31" xfId="0" applyNumberFormat="1" applyFont="1" applyFill="1" applyBorder="1" applyAlignment="1">
      <alignment horizontal="center"/>
    </xf>
    <xf numFmtId="174" fontId="6" fillId="33" borderId="14" xfId="0" applyNumberFormat="1" applyFont="1" applyFill="1" applyBorder="1" applyAlignment="1">
      <alignment horizontal="center"/>
    </xf>
    <xf numFmtId="174" fontId="6" fillId="33" borderId="10" xfId="0" applyNumberFormat="1" applyFont="1" applyFill="1" applyBorder="1" applyAlignment="1">
      <alignment horizontal="center"/>
    </xf>
    <xf numFmtId="0" fontId="6" fillId="0" borderId="31" xfId="0" applyFont="1" applyBorder="1" applyAlignment="1">
      <alignment horizontal="left" vertical="center" wrapText="1"/>
    </xf>
    <xf numFmtId="174" fontId="8" fillId="33" borderId="32" xfId="0" applyNumberFormat="1" applyFont="1" applyFill="1" applyBorder="1" applyAlignment="1">
      <alignment horizontal="center" vertical="center"/>
    </xf>
    <xf numFmtId="174" fontId="6" fillId="33" borderId="33" xfId="0" applyNumberFormat="1" applyFont="1" applyFill="1" applyBorder="1" applyAlignment="1">
      <alignment horizontal="center" vertical="center"/>
    </xf>
    <xf numFmtId="174" fontId="6" fillId="33" borderId="19" xfId="0" applyNumberFormat="1" applyFont="1" applyFill="1" applyBorder="1" applyAlignment="1">
      <alignment horizontal="center" vertical="center"/>
    </xf>
    <xf numFmtId="174" fontId="6" fillId="33" borderId="31" xfId="0" applyNumberFormat="1" applyFont="1" applyFill="1" applyBorder="1" applyAlignment="1">
      <alignment horizontal="center" vertical="center"/>
    </xf>
    <xf numFmtId="174" fontId="6" fillId="33" borderId="14" xfId="0" applyNumberFormat="1" applyFont="1" applyFill="1" applyBorder="1" applyAlignment="1">
      <alignment horizontal="center" vertical="center"/>
    </xf>
    <xf numFmtId="174" fontId="6" fillId="33" borderId="10" xfId="0" applyNumberFormat="1" applyFont="1" applyFill="1" applyBorder="1" applyAlignment="1">
      <alignment horizontal="center" vertical="center"/>
    </xf>
    <xf numFmtId="0" fontId="6" fillId="0" borderId="31" xfId="0" applyFont="1" applyBorder="1" applyAlignment="1">
      <alignment horizontal="left"/>
    </xf>
    <xf numFmtId="0" fontId="6" fillId="33" borderId="31" xfId="0" applyFont="1" applyFill="1" applyBorder="1" applyAlignment="1">
      <alignment horizontal="left"/>
    </xf>
    <xf numFmtId="0" fontId="6" fillId="0" borderId="31" xfId="0" applyFont="1" applyFill="1" applyBorder="1" applyAlignment="1">
      <alignment horizontal="left"/>
    </xf>
    <xf numFmtId="0" fontId="6" fillId="0" borderId="17" xfId="0" applyFont="1" applyFill="1" applyBorder="1" applyAlignment="1">
      <alignment horizontal="left"/>
    </xf>
    <xf numFmtId="174" fontId="8" fillId="33" borderId="34" xfId="0" applyNumberFormat="1" applyFont="1" applyFill="1" applyBorder="1" applyAlignment="1">
      <alignment horizontal="center"/>
    </xf>
    <xf numFmtId="174" fontId="6" fillId="33" borderId="35" xfId="0" applyNumberFormat="1" applyFont="1" applyFill="1" applyBorder="1" applyAlignment="1">
      <alignment horizontal="center"/>
    </xf>
    <xf numFmtId="174" fontId="6" fillId="33" borderId="20" xfId="0" applyNumberFormat="1" applyFont="1" applyFill="1" applyBorder="1" applyAlignment="1">
      <alignment horizontal="center"/>
    </xf>
    <xf numFmtId="174" fontId="6" fillId="33" borderId="17" xfId="0" applyNumberFormat="1" applyFont="1" applyFill="1" applyBorder="1" applyAlignment="1">
      <alignment horizontal="center"/>
    </xf>
    <xf numFmtId="174" fontId="6" fillId="33" borderId="12" xfId="0" applyNumberFormat="1" applyFont="1" applyFill="1" applyBorder="1" applyAlignment="1">
      <alignment horizontal="center"/>
    </xf>
    <xf numFmtId="174" fontId="6" fillId="33" borderId="11" xfId="0" applyNumberFormat="1" applyFont="1" applyFill="1" applyBorder="1" applyAlignment="1">
      <alignment horizontal="center"/>
    </xf>
    <xf numFmtId="0" fontId="8" fillId="0" borderId="36" xfId="0" applyFont="1" applyBorder="1" applyAlignment="1">
      <alignment horizontal="left"/>
    </xf>
    <xf numFmtId="174" fontId="8" fillId="33" borderId="37" xfId="0" applyNumberFormat="1" applyFont="1" applyFill="1" applyBorder="1" applyAlignment="1">
      <alignment horizontal="center"/>
    </xf>
    <xf numFmtId="174" fontId="8" fillId="33" borderId="38" xfId="0" applyNumberFormat="1" applyFont="1" applyFill="1" applyBorder="1" applyAlignment="1">
      <alignment horizontal="center"/>
    </xf>
    <xf numFmtId="174" fontId="8" fillId="33" borderId="39" xfId="0" applyNumberFormat="1" applyFont="1" applyFill="1" applyBorder="1" applyAlignment="1">
      <alignment horizontal="center"/>
    </xf>
    <xf numFmtId="174" fontId="8" fillId="33" borderId="40" xfId="0" applyNumberFormat="1" applyFont="1" applyFill="1" applyBorder="1" applyAlignment="1">
      <alignment horizontal="center"/>
    </xf>
    <xf numFmtId="174" fontId="8" fillId="33" borderId="41" xfId="0" applyNumberFormat="1" applyFont="1" applyFill="1" applyBorder="1" applyAlignment="1">
      <alignment horizontal="center"/>
    </xf>
    <xf numFmtId="174" fontId="8" fillId="33" borderId="42" xfId="0" applyNumberFormat="1" applyFont="1" applyFill="1" applyBorder="1" applyAlignment="1">
      <alignment horizontal="center"/>
    </xf>
    <xf numFmtId="0" fontId="10" fillId="0" borderId="0" xfId="0" applyFont="1" applyBorder="1" applyAlignment="1">
      <alignment horizontal="left" wrapText="1"/>
    </xf>
    <xf numFmtId="174" fontId="10" fillId="33" borderId="0" xfId="0" applyNumberFormat="1" applyFont="1" applyFill="1" applyBorder="1" applyAlignment="1">
      <alignment horizontal="center"/>
    </xf>
    <xf numFmtId="0" fontId="4" fillId="0" borderId="0" xfId="0" applyFont="1" applyAlignment="1">
      <alignment vertical="center"/>
    </xf>
    <xf numFmtId="0" fontId="4" fillId="0" borderId="0" xfId="0" applyFont="1" applyFill="1" applyBorder="1" applyAlignment="1" quotePrefix="1">
      <alignment vertical="center"/>
    </xf>
    <xf numFmtId="0" fontId="0" fillId="0" borderId="0" xfId="0" applyAlignment="1">
      <alignment horizontal="center"/>
    </xf>
    <xf numFmtId="0" fontId="3" fillId="0" borderId="0" xfId="0" applyFont="1" applyAlignment="1">
      <alignment horizontal="left" vertical="center" wrapText="1"/>
    </xf>
    <xf numFmtId="0" fontId="6" fillId="0" borderId="0" xfId="0" applyFont="1" applyAlignment="1">
      <alignment horizontal="center"/>
    </xf>
    <xf numFmtId="178" fontId="6" fillId="0" borderId="0" xfId="53" applyNumberFormat="1" applyFont="1" applyAlignment="1">
      <alignment horizontal="center"/>
    </xf>
    <xf numFmtId="0" fontId="6" fillId="0" borderId="14" xfId="0" applyFont="1" applyBorder="1" applyAlignment="1">
      <alignment wrapText="1"/>
    </xf>
    <xf numFmtId="0" fontId="6" fillId="0" borderId="14" xfId="0" applyFont="1" applyBorder="1" applyAlignment="1">
      <alignment horizontal="left"/>
    </xf>
    <xf numFmtId="178" fontId="6" fillId="0" borderId="14" xfId="53" applyNumberFormat="1" applyFont="1" applyBorder="1" applyAlignment="1">
      <alignment horizontal="center"/>
    </xf>
    <xf numFmtId="9" fontId="6" fillId="0" borderId="14" xfId="62" applyFont="1" applyBorder="1" applyAlignment="1">
      <alignment horizontal="center"/>
    </xf>
    <xf numFmtId="0" fontId="6" fillId="0" borderId="14" xfId="0" applyFont="1" applyBorder="1" applyAlignment="1">
      <alignment horizontal="left" wrapText="1"/>
    </xf>
    <xf numFmtId="0" fontId="4" fillId="0" borderId="43" xfId="0" applyFont="1" applyBorder="1" applyAlignment="1">
      <alignment horizontal="center" wrapText="1"/>
    </xf>
    <xf numFmtId="0" fontId="4" fillId="0" borderId="44" xfId="0" applyFont="1" applyBorder="1" applyAlignment="1">
      <alignment wrapText="1"/>
    </xf>
    <xf numFmtId="174" fontId="4" fillId="0" borderId="0" xfId="57" applyNumberFormat="1" applyFont="1" applyBorder="1" applyAlignment="1">
      <alignment horizontal="center" wrapText="1"/>
      <protection/>
    </xf>
    <xf numFmtId="0" fontId="21" fillId="0" borderId="45" xfId="0" applyFont="1" applyBorder="1" applyAlignment="1">
      <alignment wrapText="1"/>
    </xf>
    <xf numFmtId="174" fontId="21" fillId="0" borderId="46" xfId="57" applyNumberFormat="1" applyFont="1" applyBorder="1" applyAlignment="1">
      <alignment horizontal="center" wrapText="1"/>
      <protection/>
    </xf>
    <xf numFmtId="174" fontId="4" fillId="33" borderId="0" xfId="0" applyNumberFormat="1" applyFont="1" applyFill="1" applyAlignment="1">
      <alignment horizontal="center" wrapText="1"/>
    </xf>
    <xf numFmtId="0" fontId="0" fillId="33" borderId="0" xfId="0" applyFont="1" applyFill="1" applyAlignment="1">
      <alignment/>
    </xf>
    <xf numFmtId="174" fontId="4" fillId="33" borderId="0" xfId="0" applyNumberFormat="1" applyFont="1" applyFill="1" applyAlignment="1">
      <alignment horizontal="center" vertical="center" wrapText="1"/>
    </xf>
    <xf numFmtId="0" fontId="21" fillId="33" borderId="0" xfId="0" applyFont="1" applyFill="1" applyBorder="1" applyAlignment="1">
      <alignment wrapText="1"/>
    </xf>
    <xf numFmtId="174" fontId="21" fillId="33" borderId="0" xfId="0" applyNumberFormat="1" applyFont="1" applyFill="1" applyBorder="1" applyAlignment="1">
      <alignment horizontal="center" wrapText="1"/>
    </xf>
    <xf numFmtId="0" fontId="10" fillId="0" borderId="22" xfId="0" applyFont="1" applyBorder="1" applyAlignment="1">
      <alignment horizontal="right" vertical="center"/>
    </xf>
    <xf numFmtId="0" fontId="10" fillId="0" borderId="15" xfId="0" applyFont="1" applyBorder="1" applyAlignment="1">
      <alignment horizontal="right" vertical="center"/>
    </xf>
    <xf numFmtId="0" fontId="10" fillId="0" borderId="47" xfId="0" applyFont="1" applyBorder="1" applyAlignment="1">
      <alignment horizontal="left" vertical="center" wrapText="1"/>
    </xf>
    <xf numFmtId="174" fontId="10" fillId="33" borderId="48" xfId="0" applyNumberFormat="1" applyFont="1" applyFill="1" applyBorder="1" applyAlignment="1">
      <alignment horizontal="center" vertical="center"/>
    </xf>
    <xf numFmtId="174" fontId="10" fillId="33" borderId="45" xfId="0" applyNumberFormat="1" applyFont="1" applyFill="1" applyBorder="1" applyAlignment="1">
      <alignment horizontal="center" vertical="center"/>
    </xf>
    <xf numFmtId="174" fontId="10" fillId="33" borderId="46" xfId="0" applyNumberFormat="1" applyFont="1" applyFill="1" applyBorder="1" applyAlignment="1">
      <alignment horizontal="center" vertical="center"/>
    </xf>
    <xf numFmtId="174" fontId="10" fillId="33" borderId="47" xfId="0" applyNumberFormat="1" applyFont="1" applyFill="1" applyBorder="1" applyAlignment="1">
      <alignment horizontal="center" vertical="center"/>
    </xf>
    <xf numFmtId="174" fontId="10" fillId="33" borderId="49" xfId="0" applyNumberFormat="1" applyFont="1" applyFill="1" applyBorder="1" applyAlignment="1">
      <alignment horizontal="center" vertical="center"/>
    </xf>
    <xf numFmtId="174" fontId="10" fillId="33" borderId="50" xfId="0" applyNumberFormat="1"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1" fillId="0" borderId="51" xfId="0" applyFont="1" applyBorder="1" applyAlignment="1">
      <alignment horizontal="center" wrapText="1"/>
    </xf>
    <xf numFmtId="0" fontId="21" fillId="0" borderId="51" xfId="57" applyFont="1" applyBorder="1" applyAlignment="1">
      <alignment horizontal="center" vertical="center" wrapText="1"/>
      <protection/>
    </xf>
    <xf numFmtId="174" fontId="0" fillId="0" borderId="0" xfId="0" applyNumberFormat="1" applyAlignment="1">
      <alignment/>
    </xf>
    <xf numFmtId="174" fontId="4" fillId="0" borderId="0" xfId="0" applyNumberFormat="1" applyFont="1" applyAlignment="1">
      <alignment/>
    </xf>
    <xf numFmtId="0" fontId="4" fillId="34" borderId="21" xfId="0" applyFont="1" applyFill="1" applyBorder="1" applyAlignment="1">
      <alignment horizontal="center" vertical="center" wrapText="1"/>
    </xf>
    <xf numFmtId="0" fontId="4" fillId="34" borderId="18" xfId="0" applyFont="1" applyFill="1" applyBorder="1" applyAlignment="1">
      <alignment horizontal="center" vertical="center" wrapText="1"/>
    </xf>
    <xf numFmtId="174" fontId="4" fillId="33" borderId="52" xfId="0" applyNumberFormat="1" applyFont="1" applyFill="1" applyBorder="1" applyAlignment="1">
      <alignment horizontal="center" wrapText="1"/>
    </xf>
    <xf numFmtId="174" fontId="4" fillId="33" borderId="52" xfId="0" applyNumberFormat="1" applyFont="1" applyFill="1" applyBorder="1" applyAlignment="1">
      <alignment horizontal="center" vertical="center" wrapText="1"/>
    </xf>
    <xf numFmtId="0" fontId="3" fillId="0" borderId="52" xfId="0" applyFont="1" applyBorder="1" applyAlignment="1">
      <alignment horizontal="left" vertical="center" wrapText="1"/>
    </xf>
    <xf numFmtId="0" fontId="4" fillId="33" borderId="52" xfId="0" applyFont="1" applyFill="1" applyBorder="1" applyAlignment="1">
      <alignment wrapText="1"/>
    </xf>
    <xf numFmtId="0" fontId="21" fillId="33" borderId="31" xfId="0" applyFont="1" applyFill="1" applyBorder="1" applyAlignment="1">
      <alignment wrapText="1"/>
    </xf>
    <xf numFmtId="174" fontId="21" fillId="33" borderId="19" xfId="0" applyNumberFormat="1" applyFont="1" applyFill="1" applyBorder="1" applyAlignment="1">
      <alignment horizontal="center" wrapText="1"/>
    </xf>
    <xf numFmtId="174" fontId="21" fillId="33" borderId="31" xfId="0" applyNumberFormat="1" applyFont="1" applyFill="1" applyBorder="1" applyAlignment="1">
      <alignment horizont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67"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Fill="1" applyAlignment="1">
      <alignment horizontal="left" vertical="center" wrapText="1"/>
    </xf>
    <xf numFmtId="0" fontId="4" fillId="0" borderId="0" xfId="0" applyFont="1" applyFill="1" applyAlignment="1">
      <alignment horizontal="justify" vertical="center" wrapText="1"/>
    </xf>
    <xf numFmtId="0" fontId="68" fillId="0" borderId="14" xfId="0" applyFont="1" applyBorder="1" applyAlignment="1">
      <alignment horizontal="left" vertical="center" wrapText="1"/>
    </xf>
    <xf numFmtId="0" fontId="65" fillId="0" borderId="10" xfId="0" applyFont="1" applyBorder="1" applyAlignment="1">
      <alignment horizontal="left" vertical="top" wrapText="1"/>
    </xf>
    <xf numFmtId="0" fontId="65" fillId="0" borderId="31" xfId="0" applyFont="1" applyBorder="1" applyAlignment="1">
      <alignment horizontal="left" vertical="top" wrapText="1"/>
    </xf>
    <xf numFmtId="0" fontId="65" fillId="0" borderId="14" xfId="0" applyFont="1" applyBorder="1" applyAlignment="1">
      <alignment horizontal="left" vertical="top" wrapText="1"/>
    </xf>
    <xf numFmtId="0" fontId="68" fillId="0" borderId="0" xfId="0" applyFont="1" applyAlignment="1">
      <alignment horizontal="left" wrapText="1"/>
    </xf>
    <xf numFmtId="0" fontId="65" fillId="0" borderId="20" xfId="0" applyFont="1" applyBorder="1" applyAlignment="1">
      <alignment horizontal="center" vertical="center" wrapText="1"/>
    </xf>
    <xf numFmtId="0" fontId="65" fillId="0" borderId="10" xfId="0" applyFont="1" applyBorder="1" applyAlignment="1">
      <alignment horizontal="center" vertical="top" wrapText="1"/>
    </xf>
    <xf numFmtId="0" fontId="65" fillId="0" borderId="19" xfId="0" applyFont="1" applyBorder="1" applyAlignment="1">
      <alignment horizontal="center" vertical="top" wrapText="1"/>
    </xf>
    <xf numFmtId="0" fontId="65" fillId="0" borderId="31" xfId="0" applyFont="1" applyBorder="1" applyAlignment="1">
      <alignment horizontal="center" vertical="top" wrapText="1"/>
    </xf>
    <xf numFmtId="0" fontId="68"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Fill="1" applyBorder="1" applyAlignment="1" quotePrefix="1">
      <alignment horizontal="left" vertical="center" wrapText="1"/>
    </xf>
    <xf numFmtId="0" fontId="5" fillId="33" borderId="0" xfId="0" applyFont="1" applyFill="1" applyBorder="1" applyAlignment="1">
      <alignment wrapText="1"/>
    </xf>
    <xf numFmtId="0" fontId="4" fillId="33" borderId="0" xfId="0" applyFont="1" applyFill="1" applyAlignment="1">
      <alignment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0" borderId="0" xfId="0" applyAlignment="1">
      <alignment vertical="center" wrapText="1"/>
    </xf>
    <xf numFmtId="0" fontId="5" fillId="33" borderId="0" xfId="0" applyFont="1" applyFill="1" applyBorder="1" applyAlignment="1">
      <alignment horizontal="left" wrapText="1"/>
    </xf>
    <xf numFmtId="0" fontId="21" fillId="33" borderId="10"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4" fillId="33" borderId="0" xfId="0" applyFont="1" applyFill="1" applyBorder="1" applyAlignment="1">
      <alignment horizontal="left" wrapText="1"/>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uro" xfId="45"/>
    <cellStyle name="Euro 2" xfId="46"/>
    <cellStyle name="Insatisfaisant" xfId="47"/>
    <cellStyle name="Hyperlink" xfId="48"/>
    <cellStyle name="Followed Hyperlink" xfId="49"/>
    <cellStyle name="Comma" xfId="50"/>
    <cellStyle name="Comma [0]" xfId="51"/>
    <cellStyle name="Milliers 2" xfId="52"/>
    <cellStyle name="Milliers 3" xfId="53"/>
    <cellStyle name="Currency" xfId="54"/>
    <cellStyle name="Currency [0]" xfId="55"/>
    <cellStyle name="Neutre" xfId="56"/>
    <cellStyle name="Normal 2" xfId="57"/>
    <cellStyle name="Normal 3" xfId="58"/>
    <cellStyle name="Normal 4" xfId="59"/>
    <cellStyle name="Percent" xfId="60"/>
    <cellStyle name="Pourcentage 2" xfId="61"/>
    <cellStyle name="Pourcentage 3" xfId="62"/>
    <cellStyle name="Satisfaisant" xfId="63"/>
    <cellStyle name="Sortie" xfId="64"/>
    <cellStyle name="Texte explicatif" xfId="65"/>
    <cellStyle name="Titre" xfId="66"/>
    <cellStyle name="Titre 2" xfId="67"/>
    <cellStyle name="Titre 1" xfId="68"/>
    <cellStyle name="Titre 2" xfId="69"/>
    <cellStyle name="Titre 3" xfId="70"/>
    <cellStyle name="Titre 4" xfId="71"/>
    <cellStyle name="Total" xfId="72"/>
    <cellStyle name="Vérificatio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915"/>
          <c:w val="0.51675"/>
          <c:h val="0.8435"/>
        </c:manualLayout>
      </c:layout>
      <c:pieChart>
        <c:varyColors val="1"/>
        <c:ser>
          <c:idx val="0"/>
          <c:order val="0"/>
          <c:tx>
            <c:strRef>
              <c:f>'[1]Source Figure 8.4-5'!$C$2</c:f>
              <c:strCache>
                <c:ptCount val="1"/>
                <c:pt idx="0">
                  <c:v>Répartition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delete val="1"/>
            </c:dLbl>
            <c:numFmt formatCode="General" sourceLinked="1"/>
            <c:spPr>
              <a:noFill/>
              <a:ln w="3175">
                <a:noFill/>
              </a:ln>
            </c:spPr>
            <c:showLegendKey val="0"/>
            <c:showVal val="0"/>
            <c:showBubbleSize val="0"/>
            <c:showCatName val="0"/>
            <c:showSerName val="0"/>
            <c:showLeaderLines val="1"/>
            <c:showPercent val="1"/>
          </c:dLbls>
          <c:cat>
            <c:strRef>
              <c:f>'[1]Source Figure 8.4-5'!$A$3:$A$7</c:f>
              <c:strCache>
                <c:ptCount val="5"/>
                <c:pt idx="0">
                  <c:v>Nombre de jours d'arrêt</c:v>
                </c:pt>
                <c:pt idx="1">
                  <c:v>Pour maladie ordinaire de moins de 4 jours</c:v>
                </c:pt>
                <c:pt idx="2">
                  <c:v>Pour maladie ordinaire de 4 jours et plus</c:v>
                </c:pt>
                <c:pt idx="3">
                  <c:v>Pour longue maladie, maladie grave ou maladie longue durée</c:v>
                </c:pt>
                <c:pt idx="4">
                  <c:v>Pour accident du travail ou maladie professionnelle</c:v>
                </c:pt>
              </c:strCache>
            </c:strRef>
          </c:cat>
          <c:val>
            <c:numRef>
              <c:f>'[1]Source Figure 8.4-5'!$C$3:$C$7</c:f>
              <c:numCache>
                <c:ptCount val="5"/>
                <c:pt idx="1">
                  <c:v>0.051519544534656875</c:v>
                </c:pt>
                <c:pt idx="2">
                  <c:v>0.5230555578324634</c:v>
                </c:pt>
                <c:pt idx="3">
                  <c:v>0.3560903069630714</c:v>
                </c:pt>
                <c:pt idx="4">
                  <c:v>0.06911580358683327</c:v>
                </c:pt>
              </c:numCache>
            </c:numRef>
          </c:val>
        </c:ser>
      </c:pieChart>
      <c:spPr>
        <a:noFill/>
        <a:ln>
          <a:noFill/>
        </a:ln>
      </c:spPr>
    </c:plotArea>
    <c:legend>
      <c:legendPos val="r"/>
      <c:legendEntry>
        <c:idx val="0"/>
        <c:delete val="1"/>
      </c:legendEntry>
      <c:legendEntry>
        <c:idx val="1"/>
        <c:txPr>
          <a:bodyPr vert="horz" rot="0"/>
          <a:lstStyle/>
          <a:p>
            <a:pPr>
              <a:defRPr lang="en-US" cap="none" sz="800" b="0" i="0" u="none" baseline="0">
                <a:solidFill>
                  <a:srgbClr val="000000"/>
                </a:solidFill>
                <a:latin typeface="Arial"/>
                <a:ea typeface="Arial"/>
                <a:cs typeface="Arial"/>
              </a:defRPr>
            </a:pPr>
          </a:p>
        </c:txPr>
      </c:legendEntry>
      <c:legendEntry>
        <c:idx val="2"/>
        <c:txPr>
          <a:bodyPr vert="horz" rot="0"/>
          <a:lstStyle/>
          <a:p>
            <a:pPr>
              <a:defRPr lang="en-US" cap="none" sz="800" b="0" i="0" u="none" baseline="0">
                <a:solidFill>
                  <a:srgbClr val="000000"/>
                </a:solidFill>
                <a:latin typeface="Arial"/>
                <a:ea typeface="Arial"/>
                <a:cs typeface="Arial"/>
              </a:defRPr>
            </a:pPr>
          </a:p>
        </c:txPr>
      </c:legendEntry>
      <c:legendEntry>
        <c:idx val="3"/>
        <c:txPr>
          <a:bodyPr vert="horz" rot="0"/>
          <a:lstStyle/>
          <a:p>
            <a:pPr>
              <a:defRPr lang="en-US" cap="none" sz="800" b="0" i="0" u="none" baseline="0">
                <a:solidFill>
                  <a:srgbClr val="000000"/>
                </a:solidFill>
                <a:latin typeface="Arial"/>
                <a:ea typeface="Arial"/>
                <a:cs typeface="Arial"/>
              </a:defRPr>
            </a:pPr>
          </a:p>
        </c:txPr>
      </c:legendEntry>
      <c:legendEntry>
        <c:idx val="4"/>
        <c:txPr>
          <a:bodyPr vert="horz" rot="0"/>
          <a:lstStyle/>
          <a:p>
            <a:pPr>
              <a:defRPr lang="en-US" cap="none" sz="800" b="0" i="0" u="none" baseline="0">
                <a:solidFill>
                  <a:srgbClr val="000000"/>
                </a:solidFill>
                <a:latin typeface="Arial"/>
                <a:ea typeface="Arial"/>
                <a:cs typeface="Arial"/>
              </a:defRPr>
            </a:pPr>
          </a:p>
        </c:txPr>
      </c:legendEntry>
      <c:layout>
        <c:manualLayout>
          <c:xMode val="edge"/>
          <c:yMode val="edge"/>
          <c:x val="0.63925"/>
          <c:y val="0.02825"/>
          <c:w val="0.3225"/>
          <c:h val="0.674"/>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xdr:row>
      <xdr:rowOff>28575</xdr:rowOff>
    </xdr:from>
    <xdr:to>
      <xdr:col>5</xdr:col>
      <xdr:colOff>104775</xdr:colOff>
      <xdr:row>22</xdr:row>
      <xdr:rowOff>76200</xdr:rowOff>
    </xdr:to>
    <xdr:graphicFrame>
      <xdr:nvGraphicFramePr>
        <xdr:cNvPr id="1" name="Graphique 1"/>
        <xdr:cNvGraphicFramePr/>
      </xdr:nvGraphicFramePr>
      <xdr:xfrm>
        <a:off x="542925" y="514350"/>
        <a:ext cx="5048250" cy="3124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gafp-dessi\dessi\Publications%20DES%20r&#233;alisation\RAPPORT%20ANNUEL\rapportannuel%202019\0-Valid&#233;%20RA%202018_reprendre%20pour%202019\FT%208\Envoy&#233;%20maquette\FT8-4_Conges_maladie_corrections%20apr&#232;s%20maquet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8.4-1 salariés absents"/>
      <sheetName val="Fig8.4-2 jrs absence maladie FP"/>
      <sheetName val="Figure 8.4-3 nouveau - AM"/>
      <sheetName val=" ‎Fig8.4‑4jrs congé maladie Min"/>
      <sheetName val="Figure 8.4-5 jrs congés Min"/>
      <sheetName val="Source Figure 8.4-5"/>
      <sheetName val=" Fig8.4‑6 jrs congé maladie FPT"/>
      <sheetName val=" F‎8.4‑7 jrs congé maladie FPH"/>
    </sheetNames>
    <sheetDataSet>
      <sheetData sheetId="5">
        <row r="2">
          <cell r="C2" t="str">
            <v>Répartition</v>
          </cell>
        </row>
        <row r="3">
          <cell r="A3" t="str">
            <v>Nombre de jours d'arrêt</v>
          </cell>
        </row>
        <row r="4">
          <cell r="A4" t="str">
            <v>Pour maladie ordinaire de moins de 4 jours</v>
          </cell>
          <cell r="C4">
            <v>0.051519544534656875</v>
          </cell>
        </row>
        <row r="5">
          <cell r="A5" t="str">
            <v>Pour maladie ordinaire de 4 jours et plus</v>
          </cell>
          <cell r="C5">
            <v>0.5230555578324634</v>
          </cell>
        </row>
        <row r="6">
          <cell r="A6" t="str">
            <v>Pour longue maladie, maladie grave ou maladie longue durée</v>
          </cell>
          <cell r="C6">
            <v>0.3560903069630714</v>
          </cell>
        </row>
        <row r="7">
          <cell r="A7" t="str">
            <v>Pour accident du travail ou maladie professionnelle</v>
          </cell>
          <cell r="C7">
            <v>0.06911580358683327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Figure 8.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7"/>
  <sheetViews>
    <sheetView showGridLines="0" zoomScalePageLayoutView="0" workbookViewId="0" topLeftCell="A1">
      <selection activeCell="A15" sqref="A15:C15"/>
    </sheetView>
  </sheetViews>
  <sheetFormatPr defaultColWidth="11.421875" defaultRowHeight="12.75"/>
  <cols>
    <col min="1" max="1" width="31.421875" style="0" customWidth="1"/>
    <col min="2" max="2" width="17.140625" style="0" customWidth="1"/>
    <col min="3" max="3" width="16.8515625" style="0" customWidth="1"/>
  </cols>
  <sheetData>
    <row r="1" spans="1:4" ht="42" customHeight="1">
      <c r="A1" s="168" t="s">
        <v>116</v>
      </c>
      <c r="B1" s="168"/>
      <c r="C1" s="168"/>
      <c r="D1" s="21"/>
    </row>
    <row r="2" spans="1:4" ht="12.75">
      <c r="A2" s="3" t="s">
        <v>0</v>
      </c>
      <c r="B2" s="8"/>
      <c r="C2" s="8"/>
      <c r="D2" s="8"/>
    </row>
    <row r="3" spans="1:4" ht="36">
      <c r="A3" s="9"/>
      <c r="B3" s="25" t="s">
        <v>9</v>
      </c>
      <c r="C3" s="25" t="s">
        <v>10</v>
      </c>
      <c r="D3" s="1"/>
    </row>
    <row r="4" spans="1:6" ht="12.75">
      <c r="A4" s="10" t="s">
        <v>2</v>
      </c>
      <c r="B4" s="23">
        <v>2.9</v>
      </c>
      <c r="C4" s="11">
        <v>3.6</v>
      </c>
      <c r="D4" s="1"/>
      <c r="E4" s="155"/>
      <c r="F4" s="155"/>
    </row>
    <row r="5" spans="1:6" ht="12.75">
      <c r="A5" s="142" t="s">
        <v>3</v>
      </c>
      <c r="B5" s="22">
        <v>2.6</v>
      </c>
      <c r="C5" s="22">
        <v>3</v>
      </c>
      <c r="D5" s="1"/>
      <c r="E5" s="155"/>
      <c r="F5" s="155"/>
    </row>
    <row r="6" spans="1:6" ht="12.75">
      <c r="A6" s="143" t="s">
        <v>4</v>
      </c>
      <c r="B6" s="24">
        <v>3.2</v>
      </c>
      <c r="C6" s="12">
        <v>4.1</v>
      </c>
      <c r="D6" s="1"/>
      <c r="E6" s="155"/>
      <c r="F6" s="155"/>
    </row>
    <row r="7" spans="1:6" ht="12.75">
      <c r="A7" s="9" t="s">
        <v>6</v>
      </c>
      <c r="B7" s="13">
        <v>5.1</v>
      </c>
      <c r="C7" s="13">
        <v>6.7</v>
      </c>
      <c r="D7" s="1"/>
      <c r="E7" s="155"/>
      <c r="F7" s="155"/>
    </row>
    <row r="8" spans="1:6" ht="12.75">
      <c r="A8" s="9" t="s">
        <v>5</v>
      </c>
      <c r="B8" s="14">
        <v>4.5</v>
      </c>
      <c r="C8" s="14">
        <v>5.7</v>
      </c>
      <c r="D8" s="1"/>
      <c r="E8" s="155"/>
      <c r="F8" s="155"/>
    </row>
    <row r="9" spans="1:6" ht="12.75">
      <c r="A9" s="15" t="s">
        <v>8</v>
      </c>
      <c r="B9" s="16">
        <v>4</v>
      </c>
      <c r="C9" s="16">
        <v>5.2</v>
      </c>
      <c r="D9" s="1"/>
      <c r="E9" s="155"/>
      <c r="F9" s="155"/>
    </row>
    <row r="10" spans="1:6" ht="12.75">
      <c r="A10" s="17" t="s">
        <v>7</v>
      </c>
      <c r="B10" s="18">
        <v>3.8</v>
      </c>
      <c r="C10" s="18">
        <v>4.4</v>
      </c>
      <c r="D10" s="1"/>
      <c r="E10" s="155"/>
      <c r="F10" s="155"/>
    </row>
    <row r="11" spans="1:6" ht="12.75">
      <c r="A11" s="19" t="s">
        <v>1</v>
      </c>
      <c r="B11" s="20">
        <v>3.9</v>
      </c>
      <c r="C11" s="20">
        <v>4.6</v>
      </c>
      <c r="D11" s="1"/>
      <c r="E11" s="155"/>
      <c r="F11" s="155"/>
    </row>
    <row r="12" spans="1:3" ht="3" customHeight="1">
      <c r="A12" s="4"/>
      <c r="B12" s="5"/>
      <c r="C12" s="6"/>
    </row>
    <row r="13" spans="1:4" ht="12.75" customHeight="1">
      <c r="A13" s="166" t="s">
        <v>119</v>
      </c>
      <c r="B13" s="166"/>
      <c r="C13" s="166"/>
      <c r="D13" s="2"/>
    </row>
    <row r="14" spans="1:4" ht="33" customHeight="1">
      <c r="A14" s="167" t="s">
        <v>11</v>
      </c>
      <c r="B14" s="167"/>
      <c r="C14" s="167"/>
      <c r="D14" s="7"/>
    </row>
    <row r="15" spans="1:4" ht="21.75" customHeight="1">
      <c r="A15" s="169" t="s">
        <v>133</v>
      </c>
      <c r="B15" s="169"/>
      <c r="C15" s="169"/>
      <c r="D15" s="7"/>
    </row>
    <row r="16" spans="1:3" ht="15.75" customHeight="1">
      <c r="A16" s="167" t="s">
        <v>125</v>
      </c>
      <c r="B16" s="167"/>
      <c r="C16" s="167"/>
    </row>
    <row r="17" spans="1:3" ht="28.5" customHeight="1">
      <c r="A17" s="167" t="s">
        <v>121</v>
      </c>
      <c r="B17" s="167"/>
      <c r="C17" s="167"/>
    </row>
  </sheetData>
  <sheetProtection/>
  <mergeCells count="6">
    <mergeCell ref="A13:C13"/>
    <mergeCell ref="A14:C14"/>
    <mergeCell ref="A1:C1"/>
    <mergeCell ref="A17:C17"/>
    <mergeCell ref="A16:C16"/>
    <mergeCell ref="A15:C15"/>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17"/>
  <sheetViews>
    <sheetView showGridLines="0" zoomScalePageLayoutView="0" workbookViewId="0" topLeftCell="A1">
      <selection activeCell="A15" sqref="A15:C15"/>
    </sheetView>
  </sheetViews>
  <sheetFormatPr defaultColWidth="11.421875" defaultRowHeight="12.75"/>
  <cols>
    <col min="1" max="1" width="30.7109375" style="0" customWidth="1"/>
    <col min="2" max="3" width="22.57421875" style="0" customWidth="1"/>
    <col min="4" max="4" width="24.7109375" style="0" customWidth="1"/>
  </cols>
  <sheetData>
    <row r="1" spans="1:4" ht="36.75" customHeight="1">
      <c r="A1" s="168" t="s">
        <v>117</v>
      </c>
      <c r="B1" s="170"/>
      <c r="C1" s="170"/>
      <c r="D1" s="8"/>
    </row>
    <row r="2" spans="1:3" ht="12.75">
      <c r="A2" s="26"/>
      <c r="B2" s="8"/>
      <c r="C2" s="8"/>
    </row>
    <row r="3" spans="1:3" ht="12.75">
      <c r="A3" s="26" t="s">
        <v>12</v>
      </c>
      <c r="B3" s="8"/>
      <c r="C3" s="8"/>
    </row>
    <row r="4" spans="1:3" ht="25.5">
      <c r="A4" s="9"/>
      <c r="B4" s="25" t="s">
        <v>9</v>
      </c>
      <c r="C4" s="25" t="s">
        <v>10</v>
      </c>
    </row>
    <row r="5" spans="1:6" ht="12.75">
      <c r="A5" s="10" t="s">
        <v>2</v>
      </c>
      <c r="B5" s="23">
        <v>6.3</v>
      </c>
      <c r="C5" s="11">
        <v>8.2</v>
      </c>
      <c r="E5" s="155"/>
      <c r="F5" s="155"/>
    </row>
    <row r="6" spans="1:6" ht="12.75">
      <c r="A6" s="142" t="s">
        <v>3</v>
      </c>
      <c r="B6" s="22">
        <v>5.6</v>
      </c>
      <c r="C6" s="22">
        <v>6.5</v>
      </c>
      <c r="E6" s="155"/>
      <c r="F6" s="155"/>
    </row>
    <row r="7" spans="1:6" ht="12.75">
      <c r="A7" s="143" t="s">
        <v>4</v>
      </c>
      <c r="B7" s="24">
        <v>6.9</v>
      </c>
      <c r="C7" s="12">
        <v>9.4</v>
      </c>
      <c r="E7" s="155"/>
      <c r="F7" s="155"/>
    </row>
    <row r="8" spans="1:6" ht="12.75">
      <c r="A8" s="9" t="s">
        <v>6</v>
      </c>
      <c r="B8" s="13">
        <v>11.7</v>
      </c>
      <c r="C8" s="13">
        <v>16</v>
      </c>
      <c r="E8" s="155"/>
      <c r="F8" s="155"/>
    </row>
    <row r="9" spans="1:6" ht="12.75">
      <c r="A9" s="9" t="s">
        <v>5</v>
      </c>
      <c r="B9" s="14">
        <v>10.1</v>
      </c>
      <c r="C9" s="14">
        <v>13.3</v>
      </c>
      <c r="E9" s="155"/>
      <c r="F9" s="155"/>
    </row>
    <row r="10" spans="1:6" ht="12.75">
      <c r="A10" s="15" t="s">
        <v>8</v>
      </c>
      <c r="B10" s="16">
        <v>9</v>
      </c>
      <c r="C10" s="16">
        <v>12.1</v>
      </c>
      <c r="E10" s="155"/>
      <c r="F10" s="155"/>
    </row>
    <row r="11" spans="1:6" ht="12.75">
      <c r="A11" s="17" t="s">
        <v>7</v>
      </c>
      <c r="B11" s="18">
        <v>8.8</v>
      </c>
      <c r="C11" s="18">
        <v>10.3</v>
      </c>
      <c r="E11" s="155"/>
      <c r="F11" s="155"/>
    </row>
    <row r="12" spans="1:6" ht="12.75">
      <c r="A12" s="19" t="s">
        <v>1</v>
      </c>
      <c r="B12" s="20">
        <v>8.8</v>
      </c>
      <c r="C12" s="20">
        <v>10.7</v>
      </c>
      <c r="E12" s="155"/>
      <c r="F12" s="155"/>
    </row>
    <row r="13" spans="1:3" ht="16.5" customHeight="1">
      <c r="A13" s="166" t="s">
        <v>119</v>
      </c>
      <c r="B13" s="166"/>
      <c r="C13" s="166"/>
    </row>
    <row r="14" spans="1:3" ht="27" customHeight="1">
      <c r="A14" s="167" t="s">
        <v>11</v>
      </c>
      <c r="B14" s="167"/>
      <c r="C14" s="167"/>
    </row>
    <row r="15" spans="1:3" ht="12.75">
      <c r="A15" s="169" t="s">
        <v>133</v>
      </c>
      <c r="B15" s="169"/>
      <c r="C15" s="169"/>
    </row>
    <row r="16" spans="1:3" ht="12.75">
      <c r="A16" s="167" t="s">
        <v>126</v>
      </c>
      <c r="B16" s="167"/>
      <c r="C16" s="167"/>
    </row>
    <row r="17" spans="1:3" ht="25.5" customHeight="1">
      <c r="A17" s="167" t="s">
        <v>118</v>
      </c>
      <c r="B17" s="167"/>
      <c r="C17" s="167"/>
    </row>
  </sheetData>
  <sheetProtection/>
  <mergeCells count="6">
    <mergeCell ref="A13:C13"/>
    <mergeCell ref="A14:C14"/>
    <mergeCell ref="A17:C17"/>
    <mergeCell ref="A16:C16"/>
    <mergeCell ref="A1:C1"/>
    <mergeCell ref="A15:C15"/>
  </mergeCells>
  <printOptions/>
  <pageMargins left="0.7" right="0.7" top="0.75" bottom="0.75" header="0.3" footer="0.3"/>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X38"/>
  <sheetViews>
    <sheetView showGridLines="0" zoomScalePageLayoutView="0" workbookViewId="0" topLeftCell="A13">
      <selection activeCell="A37" sqref="A37:H37"/>
    </sheetView>
  </sheetViews>
  <sheetFormatPr defaultColWidth="11.421875" defaultRowHeight="12.75"/>
  <cols>
    <col min="1" max="1" width="11.421875" style="27" customWidth="1"/>
    <col min="2" max="2" width="23.8515625" style="71" customWidth="1"/>
    <col min="3" max="3" width="16.140625" style="27" customWidth="1"/>
    <col min="4" max="4" width="17.28125" style="27" customWidth="1"/>
    <col min="5" max="6" width="12.421875" style="27" bestFit="1" customWidth="1"/>
    <col min="7" max="7" width="11.57421875" style="27" bestFit="1" customWidth="1"/>
    <col min="8" max="8" width="12.421875" style="27" bestFit="1" customWidth="1"/>
    <col min="9" max="16384" width="11.421875" style="27" customWidth="1"/>
  </cols>
  <sheetData>
    <row r="1" spans="1:8" ht="30" customHeight="1">
      <c r="A1" s="177" t="s">
        <v>13</v>
      </c>
      <c r="B1" s="177"/>
      <c r="C1" s="177"/>
      <c r="D1" s="177"/>
      <c r="E1" s="177"/>
      <c r="F1" s="177"/>
      <c r="G1" s="177"/>
      <c r="H1" s="177"/>
    </row>
    <row r="3" spans="1:8" ht="24" customHeight="1">
      <c r="A3" s="28"/>
      <c r="B3" s="29"/>
      <c r="C3" s="178" t="s">
        <v>14</v>
      </c>
      <c r="D3" s="178"/>
      <c r="E3" s="179" t="s">
        <v>15</v>
      </c>
      <c r="F3" s="180"/>
      <c r="G3" s="180"/>
      <c r="H3" s="181"/>
    </row>
    <row r="4" spans="1:8" ht="36">
      <c r="A4" s="30"/>
      <c r="B4" s="31"/>
      <c r="C4" s="32" t="s">
        <v>127</v>
      </c>
      <c r="D4" s="33" t="s">
        <v>128</v>
      </c>
      <c r="E4" s="33" t="s">
        <v>16</v>
      </c>
      <c r="F4" s="34" t="s">
        <v>17</v>
      </c>
      <c r="G4" s="32" t="s">
        <v>18</v>
      </c>
      <c r="H4" s="34" t="s">
        <v>19</v>
      </c>
    </row>
    <row r="5" spans="1:8" ht="12">
      <c r="A5" s="182" t="s">
        <v>20</v>
      </c>
      <c r="B5" s="35" t="s">
        <v>21</v>
      </c>
      <c r="C5" s="36">
        <v>32</v>
      </c>
      <c r="D5" s="37">
        <v>4</v>
      </c>
      <c r="E5" s="38">
        <v>54.89038036949119</v>
      </c>
      <c r="F5" s="39">
        <v>20.11852762496767</v>
      </c>
      <c r="G5" s="38">
        <v>4.676059789230635</v>
      </c>
      <c r="H5" s="39">
        <v>20.315035211853</v>
      </c>
    </row>
    <row r="6" spans="1:8" ht="12">
      <c r="A6" s="173"/>
      <c r="B6" s="40" t="s">
        <v>22</v>
      </c>
      <c r="C6" s="41">
        <v>38</v>
      </c>
      <c r="D6" s="42">
        <v>5</v>
      </c>
      <c r="E6" s="43">
        <v>51.352037742469435</v>
      </c>
      <c r="F6" s="44">
        <v>16.71302495765281</v>
      </c>
      <c r="G6" s="43">
        <v>7.566697154803171</v>
      </c>
      <c r="H6" s="44">
        <v>24.368271826546536</v>
      </c>
    </row>
    <row r="7" spans="1:8" ht="12">
      <c r="A7" s="173" t="s">
        <v>23</v>
      </c>
      <c r="B7" s="45">
        <v>-30</v>
      </c>
      <c r="C7" s="36">
        <v>30</v>
      </c>
      <c r="D7" s="37">
        <v>4</v>
      </c>
      <c r="E7" s="38">
        <v>63.6425086512977</v>
      </c>
      <c r="F7" s="39">
        <v>14.789933410140286</v>
      </c>
      <c r="G7" s="38">
        <v>3.661828866317909</v>
      </c>
      <c r="H7" s="39">
        <v>17.90569752502991</v>
      </c>
    </row>
    <row r="8" spans="1:8" ht="12">
      <c r="A8" s="173"/>
      <c r="B8" s="35" t="s">
        <v>24</v>
      </c>
      <c r="C8" s="46">
        <v>38</v>
      </c>
      <c r="D8" s="47">
        <v>5</v>
      </c>
      <c r="E8" s="48">
        <v>55.13473881992572</v>
      </c>
      <c r="F8" s="49">
        <v>16.34848150108735</v>
      </c>
      <c r="G8" s="48">
        <v>7.6143417009508605</v>
      </c>
      <c r="H8" s="49">
        <v>20.902447427490088</v>
      </c>
    </row>
    <row r="9" spans="1:8" ht="12">
      <c r="A9" s="173"/>
      <c r="B9" s="40" t="s">
        <v>25</v>
      </c>
      <c r="C9" s="41">
        <v>36</v>
      </c>
      <c r="D9" s="42">
        <v>4</v>
      </c>
      <c r="E9" s="43">
        <v>43.43120201549354</v>
      </c>
      <c r="F9" s="44">
        <v>21.650073768159455</v>
      </c>
      <c r="G9" s="43">
        <v>6.2334117823763115</v>
      </c>
      <c r="H9" s="44">
        <v>28.68532628425618</v>
      </c>
    </row>
    <row r="10" spans="1:8" ht="27" customHeight="1">
      <c r="A10" s="173" t="s">
        <v>26</v>
      </c>
      <c r="B10" s="45" t="s">
        <v>113</v>
      </c>
      <c r="C10" s="36">
        <v>39</v>
      </c>
      <c r="D10" s="37">
        <v>5</v>
      </c>
      <c r="E10" s="38">
        <v>50.899635512808416</v>
      </c>
      <c r="F10" s="39">
        <v>18.745507422374622</v>
      </c>
      <c r="G10" s="38">
        <v>6.705456206484627</v>
      </c>
      <c r="H10" s="39">
        <v>23.649405909009822</v>
      </c>
    </row>
    <row r="11" spans="1:8" ht="13.5" customHeight="1">
      <c r="A11" s="173"/>
      <c r="B11" s="40" t="s">
        <v>27</v>
      </c>
      <c r="C11" s="41">
        <v>27</v>
      </c>
      <c r="D11" s="42">
        <v>3</v>
      </c>
      <c r="E11" s="43">
        <v>58.87254696499708</v>
      </c>
      <c r="F11" s="44">
        <v>14.403285456534487</v>
      </c>
      <c r="G11" s="43">
        <v>6.18469796816466</v>
      </c>
      <c r="H11" s="44">
        <v>20.539467167759515</v>
      </c>
    </row>
    <row r="12" spans="1:8" ht="12">
      <c r="A12" s="173" t="s">
        <v>28</v>
      </c>
      <c r="B12" s="35" t="s">
        <v>29</v>
      </c>
      <c r="C12" s="50">
        <v>31</v>
      </c>
      <c r="D12" s="37">
        <v>4</v>
      </c>
      <c r="E12" s="51">
        <v>61.81969313451976</v>
      </c>
      <c r="F12" s="52">
        <v>15.54514294351829</v>
      </c>
      <c r="G12" s="51">
        <v>5.449873201878841</v>
      </c>
      <c r="H12" s="52">
        <v>17.185285486114594</v>
      </c>
    </row>
    <row r="13" spans="1:8" ht="12">
      <c r="A13" s="173"/>
      <c r="B13" s="35" t="s">
        <v>30</v>
      </c>
      <c r="C13" s="53">
        <v>34</v>
      </c>
      <c r="D13" s="47">
        <v>3</v>
      </c>
      <c r="E13" s="54">
        <v>51.53534237418083</v>
      </c>
      <c r="F13" s="55">
        <v>19.265166359649445</v>
      </c>
      <c r="G13" s="54">
        <v>7.5348812647150725</v>
      </c>
      <c r="H13" s="55">
        <v>21.66459658462895</v>
      </c>
    </row>
    <row r="14" spans="1:24" s="61" customFormat="1" ht="12">
      <c r="A14" s="173"/>
      <c r="B14" s="56" t="s">
        <v>31</v>
      </c>
      <c r="C14" s="57">
        <v>40</v>
      </c>
      <c r="D14" s="58">
        <v>5</v>
      </c>
      <c r="E14" s="59">
        <v>47.81436075867413</v>
      </c>
      <c r="F14" s="60">
        <v>18.614703621416112</v>
      </c>
      <c r="G14" s="59">
        <v>6.893876939891603</v>
      </c>
      <c r="H14" s="60">
        <v>26.67710259369852</v>
      </c>
      <c r="L14" s="27"/>
      <c r="M14" s="27"/>
      <c r="N14" s="27"/>
      <c r="O14" s="27"/>
      <c r="P14" s="27"/>
      <c r="Q14" s="27"/>
      <c r="R14" s="27"/>
      <c r="S14" s="27"/>
      <c r="T14" s="27"/>
      <c r="U14" s="27"/>
      <c r="V14" s="27"/>
      <c r="W14" s="27"/>
      <c r="X14" s="27"/>
    </row>
    <row r="15" spans="1:8" ht="12">
      <c r="A15" s="173" t="s">
        <v>32</v>
      </c>
      <c r="B15" s="45" t="s">
        <v>33</v>
      </c>
      <c r="C15" s="36">
        <v>37</v>
      </c>
      <c r="D15" s="37">
        <v>4</v>
      </c>
      <c r="E15" s="38">
        <v>52.561886105643886</v>
      </c>
      <c r="F15" s="39">
        <v>18.331932599663876</v>
      </c>
      <c r="G15" s="38">
        <v>6.4883155136045225</v>
      </c>
      <c r="H15" s="39">
        <v>22.617898188728983</v>
      </c>
    </row>
    <row r="16" spans="1:8" ht="12">
      <c r="A16" s="173"/>
      <c r="B16" s="40" t="s">
        <v>34</v>
      </c>
      <c r="C16" s="41">
        <v>30</v>
      </c>
      <c r="D16" s="42">
        <v>4</v>
      </c>
      <c r="E16" s="43">
        <v>52.42433036062884</v>
      </c>
      <c r="F16" s="44">
        <v>15.66851235973087</v>
      </c>
      <c r="G16" s="43">
        <v>7.101929242959833</v>
      </c>
      <c r="H16" s="44">
        <v>24.805255974494564</v>
      </c>
    </row>
    <row r="17" spans="1:8" ht="12">
      <c r="A17" s="173" t="s">
        <v>35</v>
      </c>
      <c r="B17" s="45" t="s">
        <v>2</v>
      </c>
      <c r="C17" s="36">
        <v>34</v>
      </c>
      <c r="D17" s="37">
        <v>4</v>
      </c>
      <c r="E17" s="38">
        <v>57.65646005628305</v>
      </c>
      <c r="F17" s="39">
        <v>17.453176379165196</v>
      </c>
      <c r="G17" s="38">
        <v>6.424991195442127</v>
      </c>
      <c r="H17" s="39">
        <v>18.465384523386096</v>
      </c>
    </row>
    <row r="18" spans="1:8" ht="12">
      <c r="A18" s="173"/>
      <c r="B18" s="35" t="s">
        <v>6</v>
      </c>
      <c r="C18" s="46">
        <v>37</v>
      </c>
      <c r="D18" s="47">
        <v>5</v>
      </c>
      <c r="E18" s="48">
        <v>50.05528756394047</v>
      </c>
      <c r="F18" s="49">
        <v>19.768977078015325</v>
      </c>
      <c r="G18" s="48">
        <v>6.940991929762175</v>
      </c>
      <c r="H18" s="49">
        <v>23.23474618085856</v>
      </c>
    </row>
    <row r="19" spans="1:8" ht="12">
      <c r="A19" s="173"/>
      <c r="B19" s="40" t="s">
        <v>5</v>
      </c>
      <c r="C19" s="41">
        <v>38</v>
      </c>
      <c r="D19" s="42">
        <v>4</v>
      </c>
      <c r="E19" s="43">
        <v>47.112476313459965</v>
      </c>
      <c r="F19" s="44">
        <v>15.46150668105922</v>
      </c>
      <c r="G19" s="43">
        <v>6.359542083348874</v>
      </c>
      <c r="H19" s="44">
        <v>31.066483930989985</v>
      </c>
    </row>
    <row r="20" spans="1:8" ht="12">
      <c r="A20" s="173" t="s">
        <v>36</v>
      </c>
      <c r="B20" s="45" t="s">
        <v>37</v>
      </c>
      <c r="C20" s="36">
        <v>41</v>
      </c>
      <c r="D20" s="37">
        <v>2</v>
      </c>
      <c r="E20" s="38">
        <v>58.0408860824003</v>
      </c>
      <c r="F20" s="39">
        <v>13.490653136736913</v>
      </c>
      <c r="G20" s="38">
        <v>8.752878487814648</v>
      </c>
      <c r="H20" s="39">
        <v>19.715582293048136</v>
      </c>
    </row>
    <row r="21" spans="1:8" ht="12">
      <c r="A21" s="173"/>
      <c r="B21" s="35" t="s">
        <v>38</v>
      </c>
      <c r="C21" s="46">
        <v>39</v>
      </c>
      <c r="D21" s="47">
        <v>3</v>
      </c>
      <c r="E21" s="48">
        <v>53.51639988033163</v>
      </c>
      <c r="F21" s="49">
        <v>17.705048720685852</v>
      </c>
      <c r="G21" s="48">
        <v>6.749996722821447</v>
      </c>
      <c r="H21" s="49">
        <v>22.028569500232074</v>
      </c>
    </row>
    <row r="22" spans="1:8" ht="12">
      <c r="A22" s="173"/>
      <c r="B22" s="35" t="s">
        <v>39</v>
      </c>
      <c r="C22" s="46">
        <v>41</v>
      </c>
      <c r="D22" s="47">
        <v>2</v>
      </c>
      <c r="E22" s="48">
        <v>67.19790033128635</v>
      </c>
      <c r="F22" s="49">
        <v>15.883496323962461</v>
      </c>
      <c r="G22" s="48">
        <v>1.9254023933280733</v>
      </c>
      <c r="H22" s="49">
        <v>14.993186639143197</v>
      </c>
    </row>
    <row r="23" spans="1:8" ht="12">
      <c r="A23" s="173"/>
      <c r="B23" s="35" t="s">
        <v>40</v>
      </c>
      <c r="C23" s="46">
        <v>39</v>
      </c>
      <c r="D23" s="47">
        <v>5</v>
      </c>
      <c r="E23" s="48">
        <v>41.802279410652304</v>
      </c>
      <c r="F23" s="49">
        <v>19.698935698195438</v>
      </c>
      <c r="G23" s="48">
        <v>8.613630424172959</v>
      </c>
      <c r="H23" s="49">
        <v>29.885173338303616</v>
      </c>
    </row>
    <row r="24" spans="1:8" ht="12">
      <c r="A24" s="173"/>
      <c r="B24" s="35" t="s">
        <v>41</v>
      </c>
      <c r="C24" s="46">
        <v>32</v>
      </c>
      <c r="D24" s="47">
        <v>9</v>
      </c>
      <c r="E24" s="48">
        <v>36.17672576981323</v>
      </c>
      <c r="F24" s="49">
        <v>17.450545810196868</v>
      </c>
      <c r="G24" s="48">
        <v>0.9173476148409896</v>
      </c>
      <c r="H24" s="49">
        <v>45.45538080514892</v>
      </c>
    </row>
    <row r="25" spans="1:8" ht="12">
      <c r="A25" s="173"/>
      <c r="B25" s="35" t="s">
        <v>42</v>
      </c>
      <c r="C25" s="46">
        <v>35</v>
      </c>
      <c r="D25" s="47">
        <v>6</v>
      </c>
      <c r="E25" s="48">
        <v>57.32893761660149</v>
      </c>
      <c r="F25" s="49">
        <v>23.296651247582783</v>
      </c>
      <c r="G25" s="48">
        <v>4.485641510559091</v>
      </c>
      <c r="H25" s="49">
        <v>14.888735549933127</v>
      </c>
    </row>
    <row r="26" spans="1:8" ht="24">
      <c r="A26" s="173"/>
      <c r="B26" s="35" t="s">
        <v>43</v>
      </c>
      <c r="C26" s="46">
        <v>32</v>
      </c>
      <c r="D26" s="47">
        <v>5</v>
      </c>
      <c r="E26" s="48">
        <v>65.10559217082118</v>
      </c>
      <c r="F26" s="49">
        <v>16.395125779659843</v>
      </c>
      <c r="G26" s="48">
        <v>5.97597216081876</v>
      </c>
      <c r="H26" s="49">
        <v>12.523307202765011</v>
      </c>
    </row>
    <row r="27" spans="1:8" ht="12">
      <c r="A27" s="173"/>
      <c r="B27" s="35" t="s">
        <v>129</v>
      </c>
      <c r="C27" s="46">
        <v>33</v>
      </c>
      <c r="D27" s="47">
        <v>3</v>
      </c>
      <c r="E27" s="48">
        <v>48.864606858545365</v>
      </c>
      <c r="F27" s="49">
        <v>14.304570608462619</v>
      </c>
      <c r="G27" s="48">
        <v>4.766191117375156</v>
      </c>
      <c r="H27" s="49">
        <v>32.06462049165267</v>
      </c>
    </row>
    <row r="28" spans="1:8" ht="24">
      <c r="A28" s="173"/>
      <c r="B28" s="35" t="s">
        <v>44</v>
      </c>
      <c r="C28" s="46">
        <v>30</v>
      </c>
      <c r="D28" s="47">
        <v>4</v>
      </c>
      <c r="E28" s="48">
        <v>38.23533551524537</v>
      </c>
      <c r="F28" s="49">
        <v>18.012688279129286</v>
      </c>
      <c r="G28" s="48">
        <v>9.263498848993565</v>
      </c>
      <c r="H28" s="49">
        <v>34.48847735663179</v>
      </c>
    </row>
    <row r="29" spans="1:8" ht="12">
      <c r="A29" s="173"/>
      <c r="B29" s="35" t="s">
        <v>45</v>
      </c>
      <c r="C29" s="46">
        <v>37</v>
      </c>
      <c r="D29" s="47">
        <v>4</v>
      </c>
      <c r="E29" s="48">
        <v>44.491465494044476</v>
      </c>
      <c r="F29" s="49">
        <v>18.279406116996313</v>
      </c>
      <c r="G29" s="48">
        <v>7.437493414721</v>
      </c>
      <c r="H29" s="49">
        <v>29.79162247178031</v>
      </c>
    </row>
    <row r="30" spans="1:8" ht="24">
      <c r="A30" s="173"/>
      <c r="B30" s="35" t="s">
        <v>46</v>
      </c>
      <c r="C30" s="46">
        <v>31</v>
      </c>
      <c r="D30" s="47">
        <v>6</v>
      </c>
      <c r="E30" s="48">
        <v>66.43278644964752</v>
      </c>
      <c r="F30" s="49">
        <v>17.441947009332374</v>
      </c>
      <c r="G30" s="48">
        <v>2.968582678233385</v>
      </c>
      <c r="H30" s="49">
        <v>13.156683862786716</v>
      </c>
    </row>
    <row r="31" spans="1:8" ht="24">
      <c r="A31" s="173"/>
      <c r="B31" s="40" t="s">
        <v>47</v>
      </c>
      <c r="C31" s="41">
        <v>38</v>
      </c>
      <c r="D31" s="42">
        <v>6</v>
      </c>
      <c r="E31" s="43">
        <v>57.203393430464075</v>
      </c>
      <c r="F31" s="44">
        <v>23.705639745157132</v>
      </c>
      <c r="G31" s="43">
        <v>5.255497056597106</v>
      </c>
      <c r="H31" s="44">
        <v>13.835459147912685</v>
      </c>
    </row>
    <row r="32" spans="1:24" s="66" customFormat="1" ht="15" customHeight="1">
      <c r="A32" s="174" t="s">
        <v>8</v>
      </c>
      <c r="B32" s="175"/>
      <c r="C32" s="62">
        <v>36</v>
      </c>
      <c r="D32" s="63">
        <v>4</v>
      </c>
      <c r="E32" s="64">
        <v>52.53715496004051</v>
      </c>
      <c r="F32" s="65">
        <v>17.853668904202557</v>
      </c>
      <c r="G32" s="64">
        <v>6.598498544406282</v>
      </c>
      <c r="H32" s="65">
        <v>23.01066805968163</v>
      </c>
      <c r="L32" s="27"/>
      <c r="M32" s="27"/>
      <c r="N32" s="27"/>
      <c r="O32" s="27"/>
      <c r="P32" s="27"/>
      <c r="Q32" s="27"/>
      <c r="R32" s="27"/>
      <c r="S32" s="27"/>
      <c r="T32" s="27"/>
      <c r="U32" s="27"/>
      <c r="V32" s="27"/>
      <c r="W32" s="27"/>
      <c r="X32" s="27"/>
    </row>
    <row r="33" spans="1:8" ht="12">
      <c r="A33" s="176" t="s">
        <v>48</v>
      </c>
      <c r="B33" s="176"/>
      <c r="C33" s="62">
        <v>30</v>
      </c>
      <c r="D33" s="63">
        <v>3</v>
      </c>
      <c r="E33" s="64">
        <v>49.53149255474795</v>
      </c>
      <c r="F33" s="65">
        <v>19.109129809272964</v>
      </c>
      <c r="G33" s="64">
        <v>8.080577522606044</v>
      </c>
      <c r="H33" s="65">
        <v>23.278811964111018</v>
      </c>
    </row>
    <row r="34" spans="1:8" ht="4.5" customHeight="1">
      <c r="A34" s="67"/>
      <c r="B34" s="67"/>
      <c r="C34" s="68"/>
      <c r="D34" s="68"/>
      <c r="E34" s="68"/>
      <c r="F34" s="68"/>
      <c r="G34" s="68"/>
      <c r="H34" s="68"/>
    </row>
    <row r="35" spans="1:8" ht="9" customHeight="1">
      <c r="A35" s="171" t="s">
        <v>120</v>
      </c>
      <c r="B35" s="171"/>
      <c r="C35" s="171"/>
      <c r="D35" s="171"/>
      <c r="E35" s="171"/>
      <c r="F35" s="171"/>
      <c r="G35" s="171"/>
      <c r="H35" s="171"/>
    </row>
    <row r="36" spans="1:5" ht="12.75">
      <c r="A36" s="69" t="s">
        <v>49</v>
      </c>
      <c r="B36" s="70"/>
      <c r="C36" s="70"/>
      <c r="D36" s="70"/>
      <c r="E36" s="70"/>
    </row>
    <row r="37" spans="1:8" ht="15" customHeight="1">
      <c r="A37" s="172" t="s">
        <v>50</v>
      </c>
      <c r="B37" s="172"/>
      <c r="C37" s="172"/>
      <c r="D37" s="172"/>
      <c r="E37" s="172"/>
      <c r="F37" s="172"/>
      <c r="G37" s="172"/>
      <c r="H37" s="172"/>
    </row>
    <row r="38" spans="1:2" ht="12">
      <c r="A38" s="69"/>
      <c r="B38" s="69"/>
    </row>
  </sheetData>
  <sheetProtection/>
  <mergeCells count="14">
    <mergeCell ref="A1:H1"/>
    <mergeCell ref="C3:D3"/>
    <mergeCell ref="E3:H3"/>
    <mergeCell ref="A5:A6"/>
    <mergeCell ref="A7:A9"/>
    <mergeCell ref="A10:A11"/>
    <mergeCell ref="A35:H35"/>
    <mergeCell ref="A37:H37"/>
    <mergeCell ref="A12:A14"/>
    <mergeCell ref="A15:A16"/>
    <mergeCell ref="A17:A19"/>
    <mergeCell ref="A20:A31"/>
    <mergeCell ref="A32:B32"/>
    <mergeCell ref="A33:B33"/>
  </mergeCells>
  <printOptions/>
  <pageMargins left="0.7" right="0.7" top="0.75" bottom="0.75" header="0.3" footer="0.3"/>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S28"/>
  <sheetViews>
    <sheetView showGridLines="0" zoomScalePageLayoutView="0" workbookViewId="0" topLeftCell="A1">
      <selection activeCell="A24" sqref="A24"/>
    </sheetView>
  </sheetViews>
  <sheetFormatPr defaultColWidth="11.421875" defaultRowHeight="12.75"/>
  <cols>
    <col min="1" max="1" width="26.7109375" style="0" customWidth="1"/>
    <col min="2" max="2" width="20.140625" style="123" customWidth="1"/>
    <col min="3" max="3" width="11.421875" style="123" customWidth="1"/>
    <col min="10" max="10" width="11.421875" style="72" customWidth="1"/>
  </cols>
  <sheetData>
    <row r="1" spans="1:9" ht="12.75" customHeight="1">
      <c r="A1" s="183" t="s">
        <v>51</v>
      </c>
      <c r="B1" s="183"/>
      <c r="C1" s="183"/>
      <c r="D1" s="183"/>
      <c r="E1" s="183"/>
      <c r="F1" s="183"/>
      <c r="G1" s="183"/>
      <c r="H1" s="183"/>
      <c r="I1" s="183"/>
    </row>
    <row r="2" spans="1:9" ht="12.75" customHeight="1" thickBot="1">
      <c r="A2" s="73"/>
      <c r="B2" s="73"/>
      <c r="C2" s="73"/>
      <c r="D2" s="73"/>
      <c r="E2" s="73"/>
      <c r="F2" s="73"/>
      <c r="G2" s="73"/>
      <c r="H2" s="73"/>
      <c r="I2" s="73"/>
    </row>
    <row r="3" spans="1:10" s="82" customFormat="1" ht="61.5" customHeight="1" thickBot="1">
      <c r="A3" s="74" t="s">
        <v>52</v>
      </c>
      <c r="B3" s="75" t="s">
        <v>53</v>
      </c>
      <c r="C3" s="76" t="s">
        <v>54</v>
      </c>
      <c r="D3" s="77" t="s">
        <v>55</v>
      </c>
      <c r="E3" s="78" t="s">
        <v>56</v>
      </c>
      <c r="F3" s="79" t="s">
        <v>57</v>
      </c>
      <c r="G3" s="80" t="s">
        <v>58</v>
      </c>
      <c r="H3" s="81" t="s">
        <v>59</v>
      </c>
      <c r="I3" s="77" t="s">
        <v>60</v>
      </c>
      <c r="J3" s="72"/>
    </row>
    <row r="4" spans="1:19" s="82" customFormat="1" ht="12.75" customHeight="1">
      <c r="A4" s="83" t="s">
        <v>61</v>
      </c>
      <c r="B4" s="84" t="s">
        <v>62</v>
      </c>
      <c r="C4" s="85">
        <v>0.7115995762711864</v>
      </c>
      <c r="D4" s="86">
        <v>3.1761122881355934</v>
      </c>
      <c r="E4" s="86">
        <v>3.88771186440678</v>
      </c>
      <c r="F4" s="87" t="s">
        <v>62</v>
      </c>
      <c r="G4" s="86" t="s">
        <v>62</v>
      </c>
      <c r="H4" s="86">
        <v>0.003707627118644068</v>
      </c>
      <c r="I4" s="86" t="s">
        <v>62</v>
      </c>
      <c r="J4" s="72"/>
      <c r="K4" s="156"/>
      <c r="L4" s="156"/>
      <c r="M4" s="156"/>
      <c r="N4" s="156"/>
      <c r="O4" s="156"/>
      <c r="P4" s="156"/>
      <c r="Q4" s="156"/>
      <c r="R4" s="156"/>
      <c r="S4" s="156"/>
    </row>
    <row r="5" spans="1:19" s="82" customFormat="1" ht="12.75" customHeight="1">
      <c r="A5" s="88" t="s">
        <v>63</v>
      </c>
      <c r="B5" s="89">
        <v>9.919574971955628</v>
      </c>
      <c r="C5" s="90">
        <v>0.44026548672566373</v>
      </c>
      <c r="D5" s="91">
        <v>4.764645394490839</v>
      </c>
      <c r="E5" s="92">
        <v>5.204910881216502</v>
      </c>
      <c r="F5" s="93">
        <v>4.080705471768665</v>
      </c>
      <c r="G5" s="94">
        <v>0.6225539075158918</v>
      </c>
      <c r="H5" s="91">
        <v>0.011404711454568117</v>
      </c>
      <c r="I5" s="91">
        <v>0.6339586189704599</v>
      </c>
      <c r="J5" s="72"/>
      <c r="K5" s="156"/>
      <c r="L5" s="156"/>
      <c r="M5" s="156"/>
      <c r="N5" s="156"/>
      <c r="O5" s="156"/>
      <c r="P5" s="156"/>
      <c r="Q5" s="156"/>
      <c r="R5" s="156"/>
      <c r="S5" s="156"/>
    </row>
    <row r="6" spans="1:19" s="82" customFormat="1" ht="24">
      <c r="A6" s="95" t="s">
        <v>64</v>
      </c>
      <c r="B6" s="96">
        <v>13.456677603597035</v>
      </c>
      <c r="C6" s="97">
        <v>0.6934013853445133</v>
      </c>
      <c r="D6" s="98">
        <v>7.0317170980678085</v>
      </c>
      <c r="E6" s="99">
        <v>7.725118483412322</v>
      </c>
      <c r="F6" s="100">
        <v>5.00644063677239</v>
      </c>
      <c r="G6" s="101">
        <v>0.7251184834123223</v>
      </c>
      <c r="H6" s="98">
        <v>0</v>
      </c>
      <c r="I6" s="98">
        <v>0.7251184834123223</v>
      </c>
      <c r="J6" s="72"/>
      <c r="K6" s="156"/>
      <c r="L6" s="156"/>
      <c r="M6" s="156"/>
      <c r="N6" s="156"/>
      <c r="O6" s="156"/>
      <c r="P6" s="156"/>
      <c r="Q6" s="156"/>
      <c r="R6" s="156"/>
      <c r="S6" s="156"/>
    </row>
    <row r="7" spans="1:19" s="82" customFormat="1" ht="12.75" customHeight="1">
      <c r="A7" s="102" t="s">
        <v>65</v>
      </c>
      <c r="B7" s="89">
        <v>9.734663490172721</v>
      </c>
      <c r="C7" s="90">
        <v>0.3126861226920786</v>
      </c>
      <c r="D7" s="91">
        <v>3.813877307921382</v>
      </c>
      <c r="E7" s="92">
        <v>4.12656343061346</v>
      </c>
      <c r="F7" s="93">
        <v>1.7537224538415723</v>
      </c>
      <c r="G7" s="94">
        <v>3.6372840976771887</v>
      </c>
      <c r="H7" s="91">
        <v>0.2337701012507445</v>
      </c>
      <c r="I7" s="91">
        <v>3.8710541989279332</v>
      </c>
      <c r="J7" s="72"/>
      <c r="K7" s="156"/>
      <c r="L7" s="156"/>
      <c r="M7" s="156"/>
      <c r="N7" s="156"/>
      <c r="O7" s="156"/>
      <c r="P7" s="156"/>
      <c r="Q7" s="156"/>
      <c r="R7" s="156"/>
      <c r="S7" s="156"/>
    </row>
    <row r="8" spans="1:19" s="82" customFormat="1" ht="12.75" customHeight="1">
      <c r="A8" s="102" t="s">
        <v>66</v>
      </c>
      <c r="B8" s="89">
        <v>14.489907448215073</v>
      </c>
      <c r="C8" s="90">
        <v>0.47356544733362715</v>
      </c>
      <c r="D8" s="91">
        <v>7.060114587924196</v>
      </c>
      <c r="E8" s="92">
        <v>7.533680035257823</v>
      </c>
      <c r="F8" s="93">
        <v>5.640652269722344</v>
      </c>
      <c r="G8" s="94">
        <v>0.9021419127368885</v>
      </c>
      <c r="H8" s="91">
        <v>0.4134332304980167</v>
      </c>
      <c r="I8" s="91">
        <v>1.3155751432349052</v>
      </c>
      <c r="J8" s="72"/>
      <c r="K8" s="156"/>
      <c r="L8" s="156"/>
      <c r="M8" s="156"/>
      <c r="N8" s="156"/>
      <c r="O8" s="156"/>
      <c r="P8" s="156"/>
      <c r="Q8" s="156"/>
      <c r="R8" s="156"/>
      <c r="S8" s="156"/>
    </row>
    <row r="9" spans="1:19" s="82" customFormat="1" ht="12.75" customHeight="1">
      <c r="A9" s="103" t="s">
        <v>67</v>
      </c>
      <c r="B9" s="89">
        <v>13.179363859864782</v>
      </c>
      <c r="C9" s="90">
        <v>0.14910878918254455</v>
      </c>
      <c r="D9" s="91">
        <v>6.5379379225568535</v>
      </c>
      <c r="E9" s="92">
        <v>6.687046711739398</v>
      </c>
      <c r="F9" s="93">
        <v>5.3942071296865395</v>
      </c>
      <c r="G9" s="94">
        <v>0.9558543331284572</v>
      </c>
      <c r="H9" s="91">
        <v>0.1422556853103872</v>
      </c>
      <c r="I9" s="91">
        <v>1.0981100184388446</v>
      </c>
      <c r="J9" s="72"/>
      <c r="K9" s="156"/>
      <c r="L9" s="156"/>
      <c r="M9" s="156"/>
      <c r="N9" s="156"/>
      <c r="O9" s="156"/>
      <c r="P9" s="156"/>
      <c r="Q9" s="156"/>
      <c r="R9" s="156"/>
      <c r="S9" s="156"/>
    </row>
    <row r="10" spans="1:19" s="82" customFormat="1" ht="12.75" customHeight="1">
      <c r="A10" s="104" t="s">
        <v>68</v>
      </c>
      <c r="B10" s="89">
        <v>14.405399250085818</v>
      </c>
      <c r="C10" s="90" t="s">
        <v>62</v>
      </c>
      <c r="D10" s="91" t="s">
        <v>62</v>
      </c>
      <c r="E10" s="92">
        <v>8.171031264027883</v>
      </c>
      <c r="F10" s="93">
        <v>5.622375960497478</v>
      </c>
      <c r="G10" s="94" t="s">
        <v>62</v>
      </c>
      <c r="H10" s="91" t="s">
        <v>62</v>
      </c>
      <c r="I10" s="91">
        <v>0.6119920255604552</v>
      </c>
      <c r="J10" s="72"/>
      <c r="K10" s="156"/>
      <c r="L10" s="156"/>
      <c r="M10" s="156"/>
      <c r="N10" s="156"/>
      <c r="O10" s="156"/>
      <c r="P10" s="156"/>
      <c r="Q10" s="156"/>
      <c r="R10" s="156"/>
      <c r="S10" s="156"/>
    </row>
    <row r="11" spans="1:19" s="82" customFormat="1" ht="12.75" customHeight="1">
      <c r="A11" s="104" t="s">
        <v>69</v>
      </c>
      <c r="B11" s="89">
        <v>13.22127862050589</v>
      </c>
      <c r="C11" s="90">
        <v>0.32122723206638626</v>
      </c>
      <c r="D11" s="91">
        <v>7.635309567766125</v>
      </c>
      <c r="E11" s="92">
        <v>7.956536799832512</v>
      </c>
      <c r="F11" s="93">
        <v>3.0733255933461487</v>
      </c>
      <c r="G11" s="94">
        <v>2.177628899335757</v>
      </c>
      <c r="H11" s="91">
        <v>0.013787327991473326</v>
      </c>
      <c r="I11" s="91">
        <v>2.19141622732723</v>
      </c>
      <c r="J11" s="72"/>
      <c r="K11" s="156"/>
      <c r="L11" s="156"/>
      <c r="M11" s="156"/>
      <c r="N11" s="156"/>
      <c r="O11" s="156"/>
      <c r="P11" s="156"/>
      <c r="Q11" s="156"/>
      <c r="R11" s="156"/>
      <c r="S11" s="156"/>
    </row>
    <row r="12" spans="1:19" s="82" customFormat="1" ht="12.75" customHeight="1">
      <c r="A12" s="104" t="s">
        <v>70</v>
      </c>
      <c r="B12" s="89" t="s">
        <v>71</v>
      </c>
      <c r="C12" s="90" t="s">
        <v>62</v>
      </c>
      <c r="D12" s="91" t="s">
        <v>62</v>
      </c>
      <c r="E12" s="92">
        <v>8.655032818456943</v>
      </c>
      <c r="F12" s="93">
        <v>3.683992977767297</v>
      </c>
      <c r="G12" s="94">
        <v>1.654299152353627</v>
      </c>
      <c r="H12" s="91" t="s">
        <v>72</v>
      </c>
      <c r="I12" s="91" t="s">
        <v>73</v>
      </c>
      <c r="J12" s="72"/>
      <c r="K12" s="156"/>
      <c r="L12" s="156"/>
      <c r="M12" s="156"/>
      <c r="N12" s="156"/>
      <c r="O12" s="156"/>
      <c r="P12" s="156"/>
      <c r="Q12" s="156"/>
      <c r="R12" s="156"/>
      <c r="S12" s="156"/>
    </row>
    <row r="13" spans="1:19" s="82" customFormat="1" ht="12.75" customHeight="1">
      <c r="A13" s="104" t="s">
        <v>74</v>
      </c>
      <c r="B13" s="89">
        <v>11.442030897002565</v>
      </c>
      <c r="C13" s="90">
        <v>0.7683686162236815</v>
      </c>
      <c r="D13" s="91">
        <v>5.843604001580373</v>
      </c>
      <c r="E13" s="92">
        <v>6.611972617804055</v>
      </c>
      <c r="F13" s="93">
        <v>4.4552120080237945</v>
      </c>
      <c r="G13" s="94">
        <v>0.36511665804964577</v>
      </c>
      <c r="H13" s="91">
        <v>0.009729613125071077</v>
      </c>
      <c r="I13" s="91">
        <v>0.37484627117471686</v>
      </c>
      <c r="J13" s="72"/>
      <c r="K13" s="156"/>
      <c r="L13" s="156"/>
      <c r="M13" s="156"/>
      <c r="N13" s="156"/>
      <c r="O13" s="156"/>
      <c r="P13" s="156"/>
      <c r="Q13" s="156"/>
      <c r="R13" s="156"/>
      <c r="S13" s="156"/>
    </row>
    <row r="14" spans="1:19" s="82" customFormat="1" ht="12.75">
      <c r="A14" s="102" t="s">
        <v>75</v>
      </c>
      <c r="B14" s="89">
        <v>12.628688759430808</v>
      </c>
      <c r="C14" s="90">
        <v>0.3097125393945182</v>
      </c>
      <c r="D14" s="91">
        <v>5.272275809378283</v>
      </c>
      <c r="E14" s="92">
        <v>5.581988348772801</v>
      </c>
      <c r="F14" s="93">
        <v>6.637283927036577</v>
      </c>
      <c r="G14" s="94">
        <v>0.4</v>
      </c>
      <c r="H14" s="91">
        <v>0.0074491452583325376</v>
      </c>
      <c r="I14" s="91">
        <v>0.0074491452583325376</v>
      </c>
      <c r="J14" s="72"/>
      <c r="K14" s="156"/>
      <c r="L14" s="156"/>
      <c r="M14" s="156"/>
      <c r="N14" s="156"/>
      <c r="O14" s="156"/>
      <c r="P14" s="156"/>
      <c r="Q14" s="156"/>
      <c r="R14" s="156"/>
      <c r="S14" s="156"/>
    </row>
    <row r="15" spans="1:19" s="82" customFormat="1" ht="12.75">
      <c r="A15" s="105" t="s">
        <v>76</v>
      </c>
      <c r="B15" s="106">
        <v>10.183054626532888</v>
      </c>
      <c r="C15" s="107">
        <v>0.346711259754738</v>
      </c>
      <c r="D15" s="108">
        <v>4.461538461538462</v>
      </c>
      <c r="E15" s="109">
        <v>4.808249721293199</v>
      </c>
      <c r="F15" s="110">
        <v>4.504124860646599</v>
      </c>
      <c r="G15" s="111">
        <v>0.8693422519509476</v>
      </c>
      <c r="H15" s="108">
        <v>0.0013377926421404682</v>
      </c>
      <c r="I15" s="108">
        <v>0.8706800445930881</v>
      </c>
      <c r="J15" s="72"/>
      <c r="K15" s="156"/>
      <c r="L15" s="156"/>
      <c r="M15" s="156"/>
      <c r="N15" s="156"/>
      <c r="O15" s="156"/>
      <c r="P15" s="156"/>
      <c r="Q15" s="156"/>
      <c r="R15" s="156"/>
      <c r="S15" s="156"/>
    </row>
    <row r="16" spans="1:19" ht="12.75" customHeight="1" thickBot="1">
      <c r="A16" s="105" t="s">
        <v>77</v>
      </c>
      <c r="B16" s="106">
        <v>16.461249765434417</v>
      </c>
      <c r="C16" s="107">
        <v>0.5115406267592418</v>
      </c>
      <c r="D16" s="108">
        <v>8.038187277162695</v>
      </c>
      <c r="E16" s="109">
        <v>8.549727903921937</v>
      </c>
      <c r="F16" s="110">
        <v>7.516325764683805</v>
      </c>
      <c r="G16" s="111">
        <v>0.3737098892850441</v>
      </c>
      <c r="H16" s="108">
        <v>0.021486207543629197</v>
      </c>
      <c r="I16" s="108">
        <v>0.3951960968286733</v>
      </c>
      <c r="K16" s="156"/>
      <c r="L16" s="156"/>
      <c r="M16" s="156"/>
      <c r="N16" s="156"/>
      <c r="O16" s="156"/>
      <c r="P16" s="156"/>
      <c r="Q16" s="156"/>
      <c r="R16" s="156"/>
      <c r="S16" s="156"/>
    </row>
    <row r="17" spans="1:19" ht="14.25" thickTop="1">
      <c r="A17" s="112" t="s">
        <v>1</v>
      </c>
      <c r="B17" s="113" t="s">
        <v>78</v>
      </c>
      <c r="C17" s="114">
        <v>0.6383301992417454</v>
      </c>
      <c r="D17" s="115">
        <v>6.450836369783395</v>
      </c>
      <c r="E17" s="116">
        <v>7.1488138681950675</v>
      </c>
      <c r="F17" s="117" t="s">
        <v>79</v>
      </c>
      <c r="G17" s="118" t="s">
        <v>80</v>
      </c>
      <c r="H17" s="115">
        <v>0.03512953848983006</v>
      </c>
      <c r="I17" s="115" t="s">
        <v>81</v>
      </c>
      <c r="K17" s="156"/>
      <c r="L17" s="156"/>
      <c r="M17" s="156"/>
      <c r="N17" s="156"/>
      <c r="O17" s="156"/>
      <c r="P17" s="156"/>
      <c r="Q17" s="156"/>
      <c r="R17" s="156"/>
      <c r="S17" s="156"/>
    </row>
    <row r="18" spans="1:19" s="152" customFormat="1" ht="27.75" customHeight="1" thickBot="1">
      <c r="A18" s="144" t="s">
        <v>82</v>
      </c>
      <c r="B18" s="145" t="s">
        <v>83</v>
      </c>
      <c r="C18" s="146">
        <v>0.4739425171860566</v>
      </c>
      <c r="D18" s="147">
        <v>7.218467380640346</v>
      </c>
      <c r="E18" s="148">
        <v>7.827460154668358</v>
      </c>
      <c r="F18" s="149" t="s">
        <v>84</v>
      </c>
      <c r="G18" s="150" t="s">
        <v>85</v>
      </c>
      <c r="H18" s="147">
        <v>0.0672387793742392</v>
      </c>
      <c r="I18" s="147" t="s">
        <v>86</v>
      </c>
      <c r="J18" s="151"/>
      <c r="K18" s="156"/>
      <c r="L18" s="156"/>
      <c r="M18" s="156"/>
      <c r="N18" s="156"/>
      <c r="O18" s="156"/>
      <c r="P18" s="156"/>
      <c r="Q18" s="156"/>
      <c r="R18" s="156"/>
      <c r="S18" s="156"/>
    </row>
    <row r="19" spans="1:9" ht="3.75" customHeight="1">
      <c r="A19" s="119"/>
      <c r="B19" s="120"/>
      <c r="C19" s="120"/>
      <c r="D19" s="120"/>
      <c r="E19" s="120"/>
      <c r="F19" s="120"/>
      <c r="G19" s="120"/>
      <c r="H19" s="120"/>
      <c r="I19" s="120"/>
    </row>
    <row r="20" spans="1:10" s="82" customFormat="1" ht="12.75">
      <c r="A20" s="2" t="s">
        <v>130</v>
      </c>
      <c r="B20"/>
      <c r="C20"/>
      <c r="D20"/>
      <c r="E20"/>
      <c r="F20"/>
      <c r="G20"/>
      <c r="H20"/>
      <c r="I20"/>
      <c r="J20" s="72"/>
    </row>
    <row r="21" spans="1:10" s="82" customFormat="1" ht="11.25" customHeight="1">
      <c r="A21" s="121" t="s">
        <v>87</v>
      </c>
      <c r="B21"/>
      <c r="C21"/>
      <c r="D21"/>
      <c r="E21"/>
      <c r="F21"/>
      <c r="G21"/>
      <c r="H21"/>
      <c r="I21"/>
      <c r="J21" s="72"/>
    </row>
    <row r="22" spans="1:10" s="82" customFormat="1" ht="12.75">
      <c r="A22" s="121" t="s">
        <v>114</v>
      </c>
      <c r="B22"/>
      <c r="C22"/>
      <c r="D22"/>
      <c r="E22"/>
      <c r="F22"/>
      <c r="G22"/>
      <c r="H22"/>
      <c r="I22"/>
      <c r="J22" s="72"/>
    </row>
    <row r="23" spans="1:10" s="82" customFormat="1" ht="12.75">
      <c r="A23" s="122" t="s">
        <v>88</v>
      </c>
      <c r="B23"/>
      <c r="C23"/>
      <c r="D23"/>
      <c r="E23"/>
      <c r="F23"/>
      <c r="G23"/>
      <c r="H23"/>
      <c r="I23"/>
      <c r="J23" s="72"/>
    </row>
    <row r="24" spans="1:10" s="82" customFormat="1" ht="12.75">
      <c r="A24" s="121" t="s">
        <v>89</v>
      </c>
      <c r="B24"/>
      <c r="C24"/>
      <c r="D24"/>
      <c r="E24"/>
      <c r="F24"/>
      <c r="G24"/>
      <c r="H24"/>
      <c r="I24"/>
      <c r="J24" s="72"/>
    </row>
    <row r="25" spans="1:10" s="82" customFormat="1" ht="12.75">
      <c r="A25" s="121" t="s">
        <v>90</v>
      </c>
      <c r="B25"/>
      <c r="C25"/>
      <c r="D25"/>
      <c r="E25"/>
      <c r="F25"/>
      <c r="G25"/>
      <c r="H25"/>
      <c r="I25"/>
      <c r="J25" s="72"/>
    </row>
    <row r="26" spans="1:10" s="82" customFormat="1" ht="12.75">
      <c r="A26" s="121" t="s">
        <v>91</v>
      </c>
      <c r="B26"/>
      <c r="C26"/>
      <c r="D26"/>
      <c r="E26"/>
      <c r="F26"/>
      <c r="G26"/>
      <c r="H26"/>
      <c r="I26"/>
      <c r="J26" s="72"/>
    </row>
    <row r="27" spans="2:3" ht="12.75">
      <c r="B27"/>
      <c r="C27"/>
    </row>
    <row r="28" spans="2:3" ht="12.75">
      <c r="B28"/>
      <c r="C28"/>
    </row>
  </sheetData>
  <sheetProtection/>
  <mergeCells count="1">
    <mergeCell ref="A1:I1"/>
  </mergeCells>
  <printOptions/>
  <pageMargins left="0.7" right="0.7" top="0.75" bottom="0.75" header="0.3" footer="0.3"/>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showGridLines="0" zoomScalePageLayoutView="0" workbookViewId="0" topLeftCell="A1">
      <selection activeCell="A26" sqref="A26:E27"/>
    </sheetView>
  </sheetViews>
  <sheetFormatPr defaultColWidth="11.421875" defaultRowHeight="12.75"/>
  <cols>
    <col min="1" max="1" width="35.57421875" style="0" bestFit="1" customWidth="1"/>
    <col min="2" max="2" width="12.421875" style="0" bestFit="1" customWidth="1"/>
  </cols>
  <sheetData>
    <row r="1" spans="1:6" ht="12.75">
      <c r="A1" s="184" t="s">
        <v>92</v>
      </c>
      <c r="B1" s="184"/>
      <c r="C1" s="184"/>
      <c r="D1" s="184"/>
      <c r="E1" s="184"/>
      <c r="F1" s="184"/>
    </row>
    <row r="2" spans="1:6" ht="12.75">
      <c r="A2" s="184"/>
      <c r="B2" s="184"/>
      <c r="C2" s="184"/>
      <c r="D2" s="184"/>
      <c r="E2" s="184"/>
      <c r="F2" s="184"/>
    </row>
    <row r="3" spans="1:6" ht="12.75">
      <c r="A3" s="124"/>
      <c r="B3" s="124"/>
      <c r="C3" s="124"/>
      <c r="D3" s="124"/>
      <c r="E3" s="124"/>
      <c r="F3" s="124"/>
    </row>
    <row r="4" spans="1:6" ht="12.75">
      <c r="A4" s="125"/>
      <c r="B4" s="126"/>
      <c r="C4" s="126"/>
      <c r="D4" s="126"/>
      <c r="E4" s="126"/>
      <c r="F4" s="125"/>
    </row>
    <row r="5" spans="1:6" ht="12.75">
      <c r="A5" s="125"/>
      <c r="B5" s="126"/>
      <c r="C5" s="126"/>
      <c r="D5" s="126"/>
      <c r="E5" s="126"/>
      <c r="F5" s="125"/>
    </row>
    <row r="6" spans="1:6" ht="12.75">
      <c r="A6" s="125"/>
      <c r="B6" s="126"/>
      <c r="C6" s="126"/>
      <c r="D6" s="126"/>
      <c r="E6" s="126"/>
      <c r="F6" s="125"/>
    </row>
    <row r="7" spans="4:6" ht="12.75">
      <c r="D7" s="126"/>
      <c r="E7" s="126"/>
      <c r="F7" s="125"/>
    </row>
    <row r="8" spans="4:6" ht="12.75">
      <c r="D8" s="126"/>
      <c r="E8" s="126"/>
      <c r="F8" s="125"/>
    </row>
    <row r="9" spans="4:6" ht="12.75">
      <c r="D9" s="126"/>
      <c r="E9" s="126"/>
      <c r="F9" s="125"/>
    </row>
    <row r="10" spans="4:6" ht="12.75">
      <c r="D10" s="126"/>
      <c r="E10" s="126"/>
      <c r="F10" s="125"/>
    </row>
    <row r="11" spans="4:6" ht="12.75">
      <c r="D11" s="126"/>
      <c r="E11" s="126"/>
      <c r="F11" s="125"/>
    </row>
    <row r="12" spans="1:6" ht="12.75">
      <c r="A12" s="125"/>
      <c r="B12" s="126"/>
      <c r="C12" s="126"/>
      <c r="D12" s="126"/>
      <c r="E12" s="126"/>
      <c r="F12" s="125"/>
    </row>
    <row r="13" spans="1:6" ht="12.75">
      <c r="A13" s="125"/>
      <c r="B13" s="126"/>
      <c r="C13" s="126"/>
      <c r="D13" s="126"/>
      <c r="E13" s="126"/>
      <c r="F13" s="125"/>
    </row>
    <row r="14" spans="1:6" ht="12.75">
      <c r="A14" s="125"/>
      <c r="B14" s="126"/>
      <c r="C14" s="126"/>
      <c r="D14" s="126"/>
      <c r="E14" s="126"/>
      <c r="F14" s="125"/>
    </row>
    <row r="15" spans="1:6" ht="12.75">
      <c r="A15" s="125"/>
      <c r="B15" s="126"/>
      <c r="C15" s="126"/>
      <c r="D15" s="126"/>
      <c r="E15" s="126"/>
      <c r="F15" s="125"/>
    </row>
    <row r="16" spans="1:6" ht="12.75">
      <c r="A16" s="125"/>
      <c r="B16" s="126"/>
      <c r="C16" s="126"/>
      <c r="D16" s="126"/>
      <c r="E16" s="126"/>
      <c r="F16" s="125"/>
    </row>
    <row r="17" spans="1:6" ht="12.75">
      <c r="A17" s="125"/>
      <c r="B17" s="126"/>
      <c r="C17" s="126"/>
      <c r="D17" s="126"/>
      <c r="E17" s="126"/>
      <c r="F17" s="125"/>
    </row>
    <row r="18" spans="1:6" ht="12.75">
      <c r="A18" s="125"/>
      <c r="B18" s="126"/>
      <c r="C18" s="126"/>
      <c r="D18" s="126"/>
      <c r="E18" s="126"/>
      <c r="F18" s="125"/>
    </row>
    <row r="19" spans="1:6" ht="12.75">
      <c r="A19" s="125"/>
      <c r="B19" s="126"/>
      <c r="C19" s="126"/>
      <c r="D19" s="126"/>
      <c r="E19" s="126"/>
      <c r="F19" s="125"/>
    </row>
    <row r="20" spans="1:6" ht="12.75">
      <c r="A20" s="125"/>
      <c r="B20" s="126"/>
      <c r="C20" s="126"/>
      <c r="D20" s="126"/>
      <c r="E20" s="126"/>
      <c r="F20" s="125"/>
    </row>
    <row r="21" spans="1:6" ht="12.75">
      <c r="A21" s="125"/>
      <c r="B21" s="126"/>
      <c r="C21" s="126"/>
      <c r="D21" s="126"/>
      <c r="E21" s="126"/>
      <c r="F21" s="125"/>
    </row>
    <row r="22" spans="1:6" ht="12.75">
      <c r="A22" s="125"/>
      <c r="B22" s="126"/>
      <c r="C22" s="126"/>
      <c r="D22" s="126"/>
      <c r="E22" s="126"/>
      <c r="F22" s="125"/>
    </row>
    <row r="23" spans="1:6" ht="12.75">
      <c r="A23" s="125"/>
      <c r="B23" s="126"/>
      <c r="C23" s="126"/>
      <c r="D23" s="126"/>
      <c r="E23" s="126"/>
      <c r="F23" s="125"/>
    </row>
    <row r="24" spans="1:5" ht="12.75">
      <c r="A24" s="2" t="s">
        <v>131</v>
      </c>
      <c r="B24" s="126"/>
      <c r="C24" s="126"/>
      <c r="D24" s="126"/>
      <c r="E24" s="126"/>
    </row>
    <row r="25" ht="12.75">
      <c r="A25" s="121" t="s">
        <v>87</v>
      </c>
    </row>
    <row r="26" spans="1:5" ht="12.75">
      <c r="A26" s="185" t="s">
        <v>115</v>
      </c>
      <c r="B26" s="185"/>
      <c r="C26" s="185"/>
      <c r="D26" s="185"/>
      <c r="E26" s="185"/>
    </row>
    <row r="27" spans="1:5" ht="12.75">
      <c r="A27" s="185"/>
      <c r="B27" s="185"/>
      <c r="C27" s="185"/>
      <c r="D27" s="185"/>
      <c r="E27" s="185"/>
    </row>
  </sheetData>
  <sheetProtection/>
  <mergeCells count="2">
    <mergeCell ref="A1:F2"/>
    <mergeCell ref="A26:E27"/>
  </mergeCells>
  <printOptions/>
  <pageMargins left="0.7" right="0.7" top="0.75" bottom="0.75" header="0.3" footer="0.3"/>
  <pageSetup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C6" sqref="C6"/>
    </sheetView>
  </sheetViews>
  <sheetFormatPr defaultColWidth="11.421875" defaultRowHeight="12.75"/>
  <cols>
    <col min="1" max="1" width="35.57421875" style="0" customWidth="1"/>
    <col min="2" max="2" width="19.8515625" style="0" customWidth="1"/>
  </cols>
  <sheetData>
    <row r="1" spans="1:3" ht="12.75">
      <c r="A1" s="1" t="s">
        <v>93</v>
      </c>
      <c r="B1" s="1"/>
      <c r="C1" s="1"/>
    </row>
    <row r="2" spans="1:3" ht="12.75">
      <c r="A2" s="1"/>
      <c r="B2" s="127" t="s">
        <v>94</v>
      </c>
      <c r="C2" s="127" t="s">
        <v>95</v>
      </c>
    </row>
    <row r="3" spans="1:3" ht="12.75">
      <c r="A3" s="128" t="s">
        <v>94</v>
      </c>
      <c r="B3" s="129">
        <v>18981925</v>
      </c>
      <c r="C3" s="129"/>
    </row>
    <row r="4" spans="1:3" ht="12.75">
      <c r="A4" s="128" t="s">
        <v>96</v>
      </c>
      <c r="B4" s="129">
        <v>977940.1303910167</v>
      </c>
      <c r="C4" s="130">
        <v>0.051519544534656875</v>
      </c>
    </row>
    <row r="5" spans="1:3" ht="12.75">
      <c r="A5" s="128" t="s">
        <v>97</v>
      </c>
      <c r="B5" s="129">
        <v>9928601.369608983</v>
      </c>
      <c r="C5" s="130">
        <v>0.5230555578324634</v>
      </c>
    </row>
    <row r="6" spans="1:3" ht="24">
      <c r="A6" s="131" t="s">
        <v>98</v>
      </c>
      <c r="B6" s="129">
        <v>6759279.5</v>
      </c>
      <c r="C6" s="130">
        <v>0.3560903069630714</v>
      </c>
    </row>
    <row r="7" spans="1:3" ht="12.75">
      <c r="A7" s="128" t="s">
        <v>99</v>
      </c>
      <c r="B7" s="129">
        <v>1311951</v>
      </c>
      <c r="C7" s="130">
        <v>0.06911580358683327</v>
      </c>
    </row>
    <row r="8" spans="1:3" ht="12.75">
      <c r="A8" s="1"/>
      <c r="B8" s="1"/>
      <c r="C8" s="1"/>
    </row>
  </sheetData>
  <sheetProtection/>
  <printOptions/>
  <pageMargins left="0.7" right="0.7" top="0.75" bottom="0.75" header="0.3" footer="0.3"/>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D11"/>
  <sheetViews>
    <sheetView showGridLines="0" zoomScalePageLayoutView="0" workbookViewId="0" topLeftCell="A1">
      <selection activeCell="A13" sqref="A13"/>
    </sheetView>
  </sheetViews>
  <sheetFormatPr defaultColWidth="11.421875" defaultRowHeight="12.75"/>
  <cols>
    <col min="1" max="1" width="33.00390625" style="0" customWidth="1"/>
    <col min="2" max="4" width="14.28125" style="0" customWidth="1"/>
  </cols>
  <sheetData>
    <row r="1" spans="1:4" ht="12.75" customHeight="1">
      <c r="A1" s="184" t="s">
        <v>100</v>
      </c>
      <c r="B1" s="184"/>
      <c r="C1" s="184"/>
      <c r="D1" s="184"/>
    </row>
    <row r="2" spans="1:4" ht="13.5" thickBot="1">
      <c r="A2" s="184"/>
      <c r="B2" s="184"/>
      <c r="C2" s="184"/>
      <c r="D2" s="184"/>
    </row>
    <row r="3" spans="1:4" ht="12.75">
      <c r="A3" s="132"/>
      <c r="B3" s="153">
        <v>2011</v>
      </c>
      <c r="C3" s="153">
        <v>2013</v>
      </c>
      <c r="D3" s="154">
        <v>2015</v>
      </c>
    </row>
    <row r="4" spans="1:4" ht="12.75">
      <c r="A4" s="133" t="s">
        <v>101</v>
      </c>
      <c r="B4" s="134">
        <v>12</v>
      </c>
      <c r="C4" s="134">
        <v>11.926367436070322</v>
      </c>
      <c r="D4" s="134">
        <v>13.4</v>
      </c>
    </row>
    <row r="5" spans="1:4" ht="12.75">
      <c r="A5" s="133" t="s">
        <v>102</v>
      </c>
      <c r="B5" s="134">
        <v>6.8</v>
      </c>
      <c r="C5" s="134">
        <v>7.160147020882536</v>
      </c>
      <c r="D5" s="134">
        <v>7.4</v>
      </c>
    </row>
    <row r="6" spans="1:4" ht="12.75">
      <c r="A6" s="133" t="s">
        <v>103</v>
      </c>
      <c r="B6" s="134">
        <v>2.3</v>
      </c>
      <c r="C6" s="134">
        <v>2.565064175422083</v>
      </c>
      <c r="D6" s="134">
        <v>2.5</v>
      </c>
    </row>
    <row r="7" spans="1:4" ht="12.75">
      <c r="A7" s="133" t="s">
        <v>104</v>
      </c>
      <c r="B7" s="134">
        <v>0.7</v>
      </c>
      <c r="C7" s="134">
        <v>0.8286791292907838</v>
      </c>
      <c r="D7" s="134">
        <v>0.9</v>
      </c>
    </row>
    <row r="8" spans="1:4" ht="13.5" thickBot="1">
      <c r="A8" s="135" t="s">
        <v>105</v>
      </c>
      <c r="B8" s="136">
        <v>21.8</v>
      </c>
      <c r="C8" s="136">
        <v>22.480257761665726</v>
      </c>
      <c r="D8" s="136">
        <v>24.2</v>
      </c>
    </row>
    <row r="9" spans="1:4" ht="12.75" customHeight="1">
      <c r="A9" s="186" t="s">
        <v>132</v>
      </c>
      <c r="B9" s="186"/>
      <c r="C9" s="186"/>
      <c r="D9" s="187"/>
    </row>
    <row r="10" spans="1:4" ht="18" customHeight="1">
      <c r="A10" s="188" t="s">
        <v>106</v>
      </c>
      <c r="B10" s="188"/>
      <c r="C10" s="188"/>
      <c r="D10" s="188"/>
    </row>
    <row r="11" spans="1:4" ht="12.75">
      <c r="A11" s="189"/>
      <c r="B11" s="189"/>
      <c r="C11" s="189"/>
      <c r="D11" s="190"/>
    </row>
  </sheetData>
  <sheetProtection/>
  <mergeCells count="4">
    <mergeCell ref="A1:D2"/>
    <mergeCell ref="A9:D9"/>
    <mergeCell ref="A10:D10"/>
    <mergeCell ref="A11:D11"/>
  </mergeCells>
  <printOptions/>
  <pageMargins left="0.7" right="0.7" top="0.75" bottom="0.7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F14"/>
  <sheetViews>
    <sheetView showGridLines="0" tabSelected="1" zoomScalePageLayoutView="0" workbookViewId="0" topLeftCell="A1">
      <selection activeCell="D32" sqref="D32"/>
    </sheetView>
  </sheetViews>
  <sheetFormatPr defaultColWidth="11.421875" defaultRowHeight="12.75"/>
  <cols>
    <col min="1" max="1" width="39.421875" style="0" customWidth="1"/>
    <col min="2" max="2" width="11.28125" style="0" customWidth="1"/>
    <col min="3" max="3" width="10.8515625" style="0" customWidth="1"/>
    <col min="4" max="4" width="10.57421875" style="0" customWidth="1"/>
    <col min="5" max="5" width="11.140625" style="0" customWidth="1"/>
  </cols>
  <sheetData>
    <row r="1" spans="1:5" ht="25.5" customHeight="1">
      <c r="A1" s="184" t="s">
        <v>122</v>
      </c>
      <c r="B1" s="184"/>
      <c r="C1" s="184"/>
      <c r="D1" s="184"/>
      <c r="E1" s="184"/>
    </row>
    <row r="2" spans="1:4" ht="7.5" customHeight="1">
      <c r="A2" s="124"/>
      <c r="B2" s="124"/>
      <c r="C2" s="124"/>
      <c r="D2" s="124"/>
    </row>
    <row r="3" spans="1:5" ht="12.75">
      <c r="A3" s="161"/>
      <c r="B3" s="192">
        <v>2016</v>
      </c>
      <c r="C3" s="193"/>
      <c r="D3" s="192">
        <v>2017</v>
      </c>
      <c r="E3" s="193"/>
    </row>
    <row r="4" spans="1:5" ht="30" customHeight="1">
      <c r="A4" s="158"/>
      <c r="B4" s="157" t="s">
        <v>107</v>
      </c>
      <c r="C4" s="158" t="s">
        <v>108</v>
      </c>
      <c r="D4" s="157" t="s">
        <v>107</v>
      </c>
      <c r="E4" s="158" t="s">
        <v>108</v>
      </c>
    </row>
    <row r="5" spans="1:6" ht="12.75">
      <c r="A5" s="162" t="s">
        <v>101</v>
      </c>
      <c r="B5" s="137">
        <v>3.7</v>
      </c>
      <c r="C5" s="159">
        <v>13.9</v>
      </c>
      <c r="D5" s="137">
        <v>3.8</v>
      </c>
      <c r="E5" s="159">
        <v>14.2</v>
      </c>
      <c r="F5" s="155"/>
    </row>
    <row r="6" spans="1:6" ht="13.5" customHeight="1">
      <c r="A6" s="162" t="s">
        <v>109</v>
      </c>
      <c r="B6" s="137">
        <v>1.3</v>
      </c>
      <c r="C6" s="159">
        <v>6.2</v>
      </c>
      <c r="D6" s="137">
        <v>1.3</v>
      </c>
      <c r="E6" s="159">
        <v>6.2</v>
      </c>
      <c r="F6" s="155"/>
    </row>
    <row r="7" spans="1:6" ht="12.75">
      <c r="A7" s="162" t="s">
        <v>110</v>
      </c>
      <c r="B7" s="137">
        <v>0.2</v>
      </c>
      <c r="C7" s="159">
        <v>2.4</v>
      </c>
      <c r="D7" s="137">
        <v>0.2</v>
      </c>
      <c r="E7" s="159">
        <v>2.6</v>
      </c>
      <c r="F7" s="155"/>
    </row>
    <row r="8" spans="1:6" ht="12.75">
      <c r="A8" s="162" t="s">
        <v>111</v>
      </c>
      <c r="B8" s="137">
        <v>0.1</v>
      </c>
      <c r="C8" s="159">
        <v>0.2</v>
      </c>
      <c r="D8" s="137">
        <v>0</v>
      </c>
      <c r="E8" s="159">
        <v>0.2</v>
      </c>
      <c r="F8" s="155"/>
    </row>
    <row r="9" spans="1:6" ht="22.5">
      <c r="A9" s="162" t="s">
        <v>112</v>
      </c>
      <c r="B9" s="139">
        <v>0</v>
      </c>
      <c r="C9" s="160">
        <v>0.1</v>
      </c>
      <c r="D9" s="139">
        <v>0</v>
      </c>
      <c r="E9" s="160">
        <v>0.1</v>
      </c>
      <c r="F9" s="155"/>
    </row>
    <row r="10" spans="1:6" ht="12.75">
      <c r="A10" s="162" t="s">
        <v>104</v>
      </c>
      <c r="B10" s="137">
        <v>0</v>
      </c>
      <c r="C10" s="159">
        <v>0.9</v>
      </c>
      <c r="D10" s="137">
        <v>0.1</v>
      </c>
      <c r="E10" s="159">
        <v>1</v>
      </c>
      <c r="F10" s="155"/>
    </row>
    <row r="11" spans="1:6" ht="12.75">
      <c r="A11" s="163" t="s">
        <v>105</v>
      </c>
      <c r="B11" s="164">
        <f>SUM(B5:B10)</f>
        <v>5.3</v>
      </c>
      <c r="C11" s="165">
        <f>SUM(C5:C10)</f>
        <v>23.7</v>
      </c>
      <c r="D11" s="164">
        <f>SUM(D5:D10)</f>
        <v>5.3999999999999995</v>
      </c>
      <c r="E11" s="165">
        <f>SUM(E5:E10)</f>
        <v>24.3</v>
      </c>
      <c r="F11" s="155"/>
    </row>
    <row r="12" spans="1:6" ht="3" customHeight="1">
      <c r="A12" s="140"/>
      <c r="B12" s="141"/>
      <c r="C12" s="141"/>
      <c r="D12" s="138"/>
      <c r="E12" s="155"/>
      <c r="F12" s="155"/>
    </row>
    <row r="13" spans="1:5" ht="23.25" customHeight="1">
      <c r="A13" s="191" t="s">
        <v>124</v>
      </c>
      <c r="B13" s="191"/>
      <c r="C13" s="191"/>
      <c r="D13" s="191"/>
      <c r="E13" s="191"/>
    </row>
    <row r="14" spans="1:5" ht="23.25" customHeight="1">
      <c r="A14" s="194" t="s">
        <v>123</v>
      </c>
      <c r="B14" s="194"/>
      <c r="C14" s="194"/>
      <c r="D14" s="194"/>
      <c r="E14" s="194"/>
    </row>
  </sheetData>
  <sheetProtection/>
  <mergeCells count="5">
    <mergeCell ref="A1:E1"/>
    <mergeCell ref="A13:E13"/>
    <mergeCell ref="D3:E3"/>
    <mergeCell ref="B3:C3"/>
    <mergeCell ref="A14:E14"/>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Davie</dc:creator>
  <cp:keywords/>
  <dc:description/>
  <cp:lastModifiedBy>GAUTIER Nadine</cp:lastModifiedBy>
  <cp:lastPrinted>2018-09-18T10:02:06Z</cp:lastPrinted>
  <dcterms:created xsi:type="dcterms:W3CDTF">2012-05-30T15:38:44Z</dcterms:created>
  <dcterms:modified xsi:type="dcterms:W3CDTF">2020-10-08T09:57:06Z</dcterms:modified>
  <cp:category/>
  <cp:version/>
  <cp:contentType/>
  <cp:contentStatus/>
</cp:coreProperties>
</file>