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ublications DES réalisation\RAPPORT ANNUEL\rapportannuel 2020\1-En cours de validation RA2020\FT 1\Séries longues\"/>
    </mc:Choice>
  </mc:AlternateContent>
  <bookViews>
    <workbookView xWindow="795" yWindow="5220" windowWidth="18915" windowHeight="4065"/>
  </bookViews>
  <sheets>
    <sheet name="Figure 1.4-5" sheetId="2" r:id="rId1"/>
  </sheets>
  <externalReferences>
    <externalReference r:id="rId2"/>
  </externalReferences>
  <definedNames>
    <definedName name="MiseAJour">[1]!MiseAJour</definedName>
  </definedNames>
  <calcPr calcId="152511"/>
</workbook>
</file>

<file path=xl/calcChain.xml><?xml version="1.0" encoding="utf-8"?>
<calcChain xmlns="http://schemas.openxmlformats.org/spreadsheetml/2006/main">
  <c r="K4" i="2" l="1"/>
  <c r="M4" i="2"/>
  <c r="I4" i="2"/>
  <c r="G4" i="2"/>
  <c r="D4" i="2"/>
  <c r="E4" i="2"/>
  <c r="C4" i="2"/>
</calcChain>
</file>

<file path=xl/sharedStrings.xml><?xml version="1.0" encoding="utf-8"?>
<sst xmlns="http://schemas.openxmlformats.org/spreadsheetml/2006/main" count="20" uniqueCount="18">
  <si>
    <t>(arrondis en milliers d'ETPT)</t>
  </si>
  <si>
    <t>Impact des mesures de transferts et de périmètre (hors décentralisation)</t>
  </si>
  <si>
    <t>Impact de la décentralisation</t>
  </si>
  <si>
    <t>Ajustement technique du plafond</t>
  </si>
  <si>
    <t>(1)</t>
  </si>
  <si>
    <t>(2)</t>
  </si>
  <si>
    <t>Source : Direction du budget.</t>
  </si>
  <si>
    <t>Tableau 1.4-5 : Évolution des plafonds ministériels d'autorisations d'emplois</t>
  </si>
  <si>
    <t>Total ministères (budget général)</t>
  </si>
  <si>
    <t>Plafond d'emplois de l'année précédente</t>
  </si>
  <si>
    <t>Prise en compte de l'impact sur l'année  du schéma d'emplois de l'année précédente</t>
  </si>
  <si>
    <t xml:space="preserve">Prise en compte du schéma d'emplois de l'année </t>
  </si>
  <si>
    <t xml:space="preserve">Plafond d'emplois de l'année </t>
  </si>
  <si>
    <t>(3)</t>
  </si>
  <si>
    <t>Champ : Budget général de l'État, hors budgets annexes.</t>
  </si>
  <si>
    <r>
      <t>(1) Le plafond des autorisations d'emplois en LFI 2010 s'établissait à 2 007 291 ETPT, hors budgets annexes. L'article 10 de la loi n° 2010-1658 du 29 décembre 2010 de finances rectificative pour 2010 a porté ce plafond à 2 016 217 ETPT à la suite d'une modification du plafond d'emplois du ministère de l'</t>
    </r>
    <r>
      <rPr>
        <sz val="8"/>
        <rFont val="Calibri"/>
        <family val="2"/>
      </rPr>
      <t>É</t>
    </r>
    <r>
      <rPr>
        <sz val="8"/>
        <rFont val="Arial"/>
        <family val="2"/>
      </rPr>
      <t>ducation nationale, Jeunesse et Vie associative, du fait d'une correction liée à la prise en compte des surnombres dans l'enseignement public du premier degré pour 4 200 ETPT et d'une correction liée à la fiabilisation du décompte des emplois des enseignants du privé pour 4 726 ETPT. Ces éléments n'ont pas pu être pris en compte lors de l'élaboration du plafond d'emplois 2011.</t>
    </r>
  </si>
  <si>
    <r>
      <t>(2) Le plafond des autorisations d’emplois en LFI 2012 s’établissait à 1 922 505 ETPT, hors les budgets annexes. Il a été porté à 
1 924 029 ETPT par la loi de finances rectificative du 16 août 2012, qui a rehaussé les plafonds d’emplois des ministères de l’</t>
    </r>
    <r>
      <rPr>
        <sz val="8"/>
        <rFont val="Calibri"/>
        <family val="2"/>
      </rPr>
      <t>É</t>
    </r>
    <r>
      <rPr>
        <sz val="8"/>
        <rFont val="Arial"/>
        <family val="2"/>
      </rPr>
      <t>ducation nationale (+1 507 ETPT) et de l'Agriculture, de l'Agro-alimentaire et de la Forêt (+17 ETPT), afin de permettre la mise en œuvre des mesures de rentrées 2012.</t>
    </r>
  </si>
  <si>
    <t>(3) Le plafond des autorisations d’emplois en LFI 2015 s’établissait à 1 889 490 ETPT, hors les budgets annexes. Il a été porté à 1 892 115 ETPT par la loi de finances rectificative du 29 décembre 2015, qui a ajusté les plafonds d’emplois des ministères de la Défense (+2 625 ETPT), de l'Agriculture, de l'Agro-alimentaire et de la Forêt (+340 ETPT) et des Finances et des Comptes publics (-340 ETPT).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</si>
</sst>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3" fontId="6" fillId="0" borderId="0">
      <alignment vertical="center"/>
    </xf>
    <xf numFmtId="44" fontId="1" fillId="0" borderId="0" applyFont="0" applyFill="0" applyBorder="0" applyAlignment="0" applyProtection="0"/>
    <xf numFmtId="3" fontId="3" fillId="1" borderId="1">
      <alignment horizontal="centerContinuous" vertical="center"/>
    </xf>
    <xf numFmtId="0" fontId="3" fillId="0" borderId="8"/>
    <xf numFmtId="9" fontId="7" fillId="0" borderId="0" applyFont="0" applyFill="0" applyBorder="0" applyAlignment="0" applyProtection="0"/>
    <xf numFmtId="0" fontId="4" fillId="2" borderId="9">
      <alignment horizontal="centerContinuous" vertical="center"/>
    </xf>
    <xf numFmtId="3" fontId="8" fillId="0" borderId="10">
      <alignment horizontal="center" vertical="center"/>
    </xf>
    <xf numFmtId="3" fontId="4" fillId="2" borderId="11"/>
    <xf numFmtId="3" fontId="2" fillId="1" borderId="12">
      <alignment vertical="center"/>
    </xf>
    <xf numFmtId="3" fontId="2" fillId="0" borderId="13" applyFont="0" applyFill="0" applyBorder="0" applyAlignment="0" applyProtection="0"/>
    <xf numFmtId="0" fontId="1" fillId="0" borderId="14"/>
    <xf numFmtId="3" fontId="3" fillId="0" borderId="11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2" xfId="0" applyFont="1" applyFill="1" applyBorder="1"/>
    <xf numFmtId="0" fontId="3" fillId="0" borderId="3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5" fillId="0" borderId="0" xfId="0" applyFont="1"/>
    <xf numFmtId="0" fontId="3" fillId="0" borderId="0" xfId="0" applyFont="1"/>
    <xf numFmtId="3" fontId="4" fillId="0" borderId="7" xfId="0" quotePrefix="1" applyNumberFormat="1" applyFont="1" applyBorder="1" applyAlignment="1">
      <alignment horizontal="right" vertical="center"/>
    </xf>
    <xf numFmtId="3" fontId="4" fillId="0" borderId="7" xfId="0" quotePrefix="1" applyNumberFormat="1" applyFont="1" applyBorder="1" applyAlignment="1">
      <alignment vertical="center"/>
    </xf>
    <xf numFmtId="0" fontId="3" fillId="0" borderId="3" xfId="0" quotePrefix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3" xfId="0" quotePrefix="1" applyFont="1" applyBorder="1" applyAlignment="1">
      <alignment horizontal="right" vertical="center" wrapText="1"/>
    </xf>
    <xf numFmtId="1" fontId="0" fillId="0" borderId="0" xfId="0" applyNumberFormat="1"/>
    <xf numFmtId="0" fontId="3" fillId="0" borderId="0" xfId="0" quotePrefix="1" applyFont="1" applyFill="1" applyBorder="1" applyAlignment="1">
      <alignment horizontal="left" vertical="center" wrapText="1"/>
    </xf>
  </cellXfs>
  <cellStyles count="14">
    <cellStyle name="Date" xfId="2"/>
    <cellStyle name="Euro" xfId="3"/>
    <cellStyle name="Ligne_Bas" xfId="4"/>
    <cellStyle name="Nom_Département" xfId="5"/>
    <cellStyle name="Normal" xfId="0" builtinId="0"/>
    <cellStyle name="Normal 2" xfId="1"/>
    <cellStyle name="Pourcentage 2" xfId="6"/>
    <cellStyle name="S/TT_Nom" xfId="7"/>
    <cellStyle name="Service_+" xfId="8"/>
    <cellStyle name="Sous_Total" xfId="9"/>
    <cellStyle name="TT_DPT_Corps" xfId="10"/>
    <cellStyle name="Valeur" xfId="11"/>
    <cellStyle name="Vide_Département" xfId="12"/>
    <cellStyle name="Villes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H_SESSE\EXCEL\MODELES\CF_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1997"/>
    </sheetNames>
    <definedNames>
      <definedName name="MiseAJour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55.28515625" customWidth="1"/>
    <col min="6" max="6" width="2.42578125" customWidth="1"/>
    <col min="8" max="8" width="2.42578125" customWidth="1"/>
    <col min="10" max="10" width="2.42578125" customWidth="1"/>
    <col min="12" max="12" width="2.42578125" customWidth="1"/>
    <col min="15" max="15" width="2.7109375" customWidth="1"/>
  </cols>
  <sheetData>
    <row r="1" spans="1:20" x14ac:dyDescent="0.25">
      <c r="A1" s="1" t="s">
        <v>7</v>
      </c>
      <c r="C1" s="2"/>
    </row>
    <row r="2" spans="1:20" ht="15.75" thickBot="1" x14ac:dyDescent="0.3">
      <c r="A2" s="3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0" ht="15.75" thickBot="1" x14ac:dyDescent="0.3">
      <c r="A3" s="5" t="s">
        <v>0</v>
      </c>
      <c r="B3" s="6">
        <v>2007</v>
      </c>
      <c r="C3" s="6">
        <v>2008</v>
      </c>
      <c r="D3" s="6">
        <v>2009</v>
      </c>
      <c r="E3" s="6">
        <v>2010</v>
      </c>
      <c r="F3" s="6"/>
      <c r="G3" s="6">
        <v>2011</v>
      </c>
      <c r="H3" s="6"/>
      <c r="I3" s="6">
        <v>2012</v>
      </c>
      <c r="J3" s="6"/>
      <c r="K3" s="6">
        <v>2013</v>
      </c>
      <c r="L3" s="6"/>
      <c r="M3" s="6">
        <v>2014</v>
      </c>
      <c r="N3" s="6">
        <v>2015</v>
      </c>
      <c r="O3" s="20"/>
      <c r="P3" s="6">
        <v>2016</v>
      </c>
      <c r="Q3" s="21">
        <v>2017</v>
      </c>
      <c r="R3" s="21">
        <v>2018</v>
      </c>
      <c r="S3" s="21">
        <v>2019</v>
      </c>
      <c r="T3" s="21">
        <v>2020</v>
      </c>
    </row>
    <row r="4" spans="1:20" ht="23.25" thickBot="1" x14ac:dyDescent="0.3">
      <c r="A4" s="7" t="s">
        <v>9</v>
      </c>
      <c r="B4" s="8">
        <v>2338</v>
      </c>
      <c r="C4" s="8">
        <f>B10</f>
        <v>2271</v>
      </c>
      <c r="D4" s="8">
        <f t="shared" ref="D4:E4" si="0">C10</f>
        <v>2189</v>
      </c>
      <c r="E4" s="8">
        <f t="shared" si="0"/>
        <v>2108</v>
      </c>
      <c r="F4" s="8"/>
      <c r="G4" s="9">
        <f>E10</f>
        <v>2016</v>
      </c>
      <c r="H4" s="19" t="s">
        <v>4</v>
      </c>
      <c r="I4" s="9">
        <f>G10</f>
        <v>1962</v>
      </c>
      <c r="J4" s="19"/>
      <c r="K4" s="9">
        <f>I10</f>
        <v>1923.6849999999999</v>
      </c>
      <c r="L4" s="19" t="s">
        <v>5</v>
      </c>
      <c r="M4" s="8">
        <f>K10</f>
        <v>1903.0609999999999</v>
      </c>
      <c r="N4" s="9">
        <v>1894.6699999999998</v>
      </c>
      <c r="O4" s="22" t="s">
        <v>13</v>
      </c>
      <c r="P4" s="8">
        <v>1889.49</v>
      </c>
      <c r="Q4" s="8">
        <v>1908</v>
      </c>
      <c r="R4" s="8">
        <v>1933</v>
      </c>
      <c r="S4" s="8">
        <v>1948.9740000000002</v>
      </c>
      <c r="T4" s="8">
        <v>1942.3620000000001</v>
      </c>
    </row>
    <row r="5" spans="1:20" ht="30" customHeight="1" x14ac:dyDescent="0.25">
      <c r="A5" s="10" t="s">
        <v>10</v>
      </c>
      <c r="B5" s="11">
        <v>-5</v>
      </c>
      <c r="C5" s="11">
        <v>-8</v>
      </c>
      <c r="D5" s="11">
        <v>-13</v>
      </c>
      <c r="E5" s="11">
        <v>-16</v>
      </c>
      <c r="F5" s="11"/>
      <c r="G5" s="11">
        <v>-17</v>
      </c>
      <c r="H5" s="11"/>
      <c r="I5" s="11">
        <v>-16.818999999999999</v>
      </c>
      <c r="J5" s="11"/>
      <c r="K5" s="11">
        <v>-9.0690000000000008</v>
      </c>
      <c r="L5" s="11"/>
      <c r="M5" s="11">
        <v>1.7290000000000001</v>
      </c>
      <c r="N5" s="11">
        <v>2.0950000000000002</v>
      </c>
      <c r="O5" s="11"/>
      <c r="P5" s="11">
        <v>3.3079999999999998</v>
      </c>
      <c r="Q5" s="11">
        <v>7.8559999999999999</v>
      </c>
      <c r="R5" s="11">
        <v>9.3650000000000002</v>
      </c>
      <c r="S5" s="11">
        <v>0.35799999999999998</v>
      </c>
      <c r="T5" s="11">
        <v>0.9</v>
      </c>
    </row>
    <row r="6" spans="1:20" ht="15" customHeight="1" x14ac:dyDescent="0.25">
      <c r="A6" s="10" t="s">
        <v>11</v>
      </c>
      <c r="B6" s="11">
        <v>-10</v>
      </c>
      <c r="C6" s="11">
        <v>-10</v>
      </c>
      <c r="D6" s="11">
        <v>-15</v>
      </c>
      <c r="E6" s="11">
        <v>-16</v>
      </c>
      <c r="F6" s="11"/>
      <c r="G6" s="11">
        <v>-13</v>
      </c>
      <c r="H6" s="11"/>
      <c r="I6" s="11">
        <v>-13.532999999999999</v>
      </c>
      <c r="J6" s="11"/>
      <c r="K6" s="11">
        <v>-2.7010000000000001</v>
      </c>
      <c r="L6" s="11"/>
      <c r="M6" s="11">
        <v>-3.0259999999999998</v>
      </c>
      <c r="N6" s="11">
        <v>-3.2589999999999999</v>
      </c>
      <c r="O6" s="11"/>
      <c r="P6" s="11">
        <v>1.5109999999999999</v>
      </c>
      <c r="Q6" s="11">
        <v>4.55</v>
      </c>
      <c r="R6" s="11">
        <v>-0.65300000000000002</v>
      </c>
      <c r="S6" s="11">
        <v>-2.41</v>
      </c>
      <c r="T6" s="11">
        <v>-2.5</v>
      </c>
    </row>
    <row r="7" spans="1:20" x14ac:dyDescent="0.25">
      <c r="A7" s="12" t="s">
        <v>1</v>
      </c>
      <c r="B7" s="13">
        <v>-4</v>
      </c>
      <c r="C7" s="13">
        <v>-1</v>
      </c>
      <c r="D7" s="13">
        <v>-36</v>
      </c>
      <c r="E7" s="13">
        <v>-66</v>
      </c>
      <c r="F7" s="13"/>
      <c r="G7" s="13">
        <v>-34</v>
      </c>
      <c r="H7" s="13"/>
      <c r="I7" s="13">
        <v>-8.5950000000000006</v>
      </c>
      <c r="J7" s="13"/>
      <c r="K7" s="13">
        <v>-10.258000000000001</v>
      </c>
      <c r="L7" s="13"/>
      <c r="M7" s="13">
        <v>-4.5090000000000003</v>
      </c>
      <c r="N7" s="13">
        <v>-3.464</v>
      </c>
      <c r="O7" s="13"/>
      <c r="P7" s="13">
        <v>3.056</v>
      </c>
      <c r="Q7" s="13">
        <v>8.1620000000000008</v>
      </c>
      <c r="R7" s="13">
        <v>6.3730000000000002</v>
      </c>
      <c r="S7" s="13">
        <v>6.351</v>
      </c>
      <c r="T7" s="13">
        <v>-1.99</v>
      </c>
    </row>
    <row r="8" spans="1:20" x14ac:dyDescent="0.25">
      <c r="A8" s="12" t="s">
        <v>2</v>
      </c>
      <c r="B8" s="13">
        <v>-49</v>
      </c>
      <c r="C8" s="13">
        <v>-53</v>
      </c>
      <c r="D8" s="13">
        <v>-17</v>
      </c>
      <c r="E8" s="13">
        <v>-3</v>
      </c>
      <c r="F8" s="13"/>
      <c r="G8" s="13">
        <v>-1</v>
      </c>
      <c r="H8" s="13"/>
      <c r="I8" s="13">
        <v>-0.76900000000000002</v>
      </c>
      <c r="J8" s="13"/>
      <c r="K8" s="13">
        <v>-0.30399999999999999</v>
      </c>
      <c r="L8" s="13"/>
      <c r="M8" s="13">
        <v>-3.0000000000000001E-3</v>
      </c>
      <c r="N8" s="13">
        <v>0</v>
      </c>
      <c r="O8" s="13"/>
      <c r="P8" s="13">
        <v>-1.1100000000000001</v>
      </c>
      <c r="Q8" s="13">
        <v>-0.84</v>
      </c>
      <c r="R8" s="13"/>
      <c r="S8" s="13"/>
      <c r="T8" s="13"/>
    </row>
    <row r="9" spans="1:20" ht="15.75" thickBot="1" x14ac:dyDescent="0.3">
      <c r="A9" s="14" t="s">
        <v>3</v>
      </c>
      <c r="B9" s="15">
        <v>0</v>
      </c>
      <c r="C9" s="15">
        <v>-10</v>
      </c>
      <c r="D9" s="15">
        <v>0</v>
      </c>
      <c r="E9" s="15">
        <v>0</v>
      </c>
      <c r="F9" s="15"/>
      <c r="G9" s="15">
        <v>20</v>
      </c>
      <c r="H9" s="15"/>
      <c r="I9" s="15">
        <v>-0.123</v>
      </c>
      <c r="J9" s="15"/>
      <c r="K9" s="15">
        <v>1.708</v>
      </c>
      <c r="L9" s="15"/>
      <c r="M9" s="15">
        <v>-2.5819999999999999</v>
      </c>
      <c r="N9" s="15">
        <v>-0.55200000000000005</v>
      </c>
      <c r="O9" s="15"/>
      <c r="P9" s="15">
        <v>11.978</v>
      </c>
      <c r="Q9" s="15">
        <v>4.9219999999999997</v>
      </c>
      <c r="R9" s="15">
        <v>0.98399999999999999</v>
      </c>
      <c r="S9" s="15">
        <v>-10.911</v>
      </c>
      <c r="T9" s="15">
        <v>0.53700000000000003</v>
      </c>
    </row>
    <row r="10" spans="1:20" ht="15.75" thickBot="1" x14ac:dyDescent="0.3">
      <c r="A10" s="7" t="s">
        <v>12</v>
      </c>
      <c r="B10" s="8">
        <v>2271</v>
      </c>
      <c r="C10" s="8">
        <v>2189</v>
      </c>
      <c r="D10" s="8">
        <v>2108</v>
      </c>
      <c r="E10" s="9">
        <v>2016</v>
      </c>
      <c r="F10" s="18" t="s">
        <v>4</v>
      </c>
      <c r="G10" s="8">
        <v>1962</v>
      </c>
      <c r="H10" s="18"/>
      <c r="I10" s="9">
        <v>1923.6849999999999</v>
      </c>
      <c r="J10" s="18" t="s">
        <v>5</v>
      </c>
      <c r="K10" s="8">
        <v>1903.0609999999999</v>
      </c>
      <c r="L10" s="18"/>
      <c r="M10" s="8">
        <v>1894.6699999999998</v>
      </c>
      <c r="N10" s="8">
        <v>1889.49</v>
      </c>
      <c r="O10" s="18"/>
      <c r="P10" s="8">
        <v>1908.2330000000002</v>
      </c>
      <c r="Q10" s="8">
        <v>1933</v>
      </c>
      <c r="R10" s="8">
        <v>1949</v>
      </c>
      <c r="S10" s="8">
        <v>1942.3620000000001</v>
      </c>
      <c r="T10" s="8">
        <v>1939.3090000000002</v>
      </c>
    </row>
    <row r="11" spans="1:20" x14ac:dyDescent="0.25">
      <c r="A11" s="16" t="s">
        <v>6</v>
      </c>
    </row>
    <row r="12" spans="1:20" x14ac:dyDescent="0.25">
      <c r="A12" s="17" t="s">
        <v>14</v>
      </c>
      <c r="T12" s="23"/>
    </row>
    <row r="13" spans="1:20" ht="43.5" customHeight="1" x14ac:dyDescent="0.25">
      <c r="A13" s="24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20" ht="40.5" customHeight="1" x14ac:dyDescent="0.25">
      <c r="A14" s="24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20" ht="25.5" customHeight="1" x14ac:dyDescent="0.25">
      <c r="A15" s="24" t="s">
        <v>17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</sheetData>
  <mergeCells count="3">
    <mergeCell ref="A15:P15"/>
    <mergeCell ref="A14:P14"/>
    <mergeCell ref="A13:P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1.4-5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BARADJI Eva</dc:creator>
  <cp:lastModifiedBy>Adrien FRIEZ</cp:lastModifiedBy>
  <dcterms:created xsi:type="dcterms:W3CDTF">2014-09-09T13:36:58Z</dcterms:created>
  <dcterms:modified xsi:type="dcterms:W3CDTF">2020-07-02T11:28:25Z</dcterms:modified>
</cp:coreProperties>
</file>