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ABINET\BC\INTERNET\01_SITE_FP_en_PROD\stats_publications\stats-rapides\"/>
    </mc:Choice>
  </mc:AlternateContent>
  <bookViews>
    <workbookView xWindow="0" yWindow="0" windowWidth="21600" windowHeight="9735" tabRatio="819" activeTab="3"/>
  </bookViews>
  <sheets>
    <sheet name="T1" sheetId="1" r:id="rId1"/>
    <sheet name="T2" sheetId="2" r:id="rId2"/>
    <sheet name="T3" sheetId="5" r:id="rId3"/>
    <sheet name="T4" sheetId="4" r:id="rId4"/>
    <sheet name="T5" sheetId="6" r:id="rId5"/>
    <sheet name="T6" sheetId="7" r:id="rId6"/>
    <sheet name="T7" sheetId="9" r:id="rId7"/>
    <sheet name="Encadré T1" sheetId="10" r:id="rId8"/>
  </sheets>
  <definedNames>
    <definedName name="_xlnm.Print_Area" localSheetId="0">'T1'!$A$1:$K$25</definedName>
    <definedName name="_xlnm.Print_Area" localSheetId="1">'T2'!$A$1:$N$42</definedName>
    <definedName name="_xlnm.Print_Area" localSheetId="2">'T3'!$A$1:$J$22</definedName>
    <definedName name="_xlnm.Print_Area" localSheetId="3">'T4'!$A$1:$J$22</definedName>
    <definedName name="_xlnm.Print_Area" localSheetId="4">'T5'!$A$1:$J$20</definedName>
    <definedName name="_xlnm.Print_Area" localSheetId="5">'T6'!$A$1:$J$20</definedName>
    <definedName name="_xlnm.Print_Area" localSheetId="6">'T7'!#REF!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<sst xmlns="http://schemas.openxmlformats.org/spreadsheetml/2006/main" count="147" uniqueCount="108">
  <si>
    <t xml:space="preserve">Ensemble </t>
  </si>
  <si>
    <t>Part de l’ensemble des fonctionnaires civils de l’État en position de mobilité (en %)</t>
  </si>
  <si>
    <t>Part des agents en mobilité (en %)</t>
  </si>
  <si>
    <t>PNA</t>
  </si>
  <si>
    <t>Détachement</t>
  </si>
  <si>
    <t>Disponibilité</t>
  </si>
  <si>
    <t>Hors cadres</t>
  </si>
  <si>
    <t>Europe et Affaires étrangères</t>
  </si>
  <si>
    <t>Agriculture et Alimentation</t>
  </si>
  <si>
    <t>Autres cas</t>
  </si>
  <si>
    <t>Dans un corps</t>
  </si>
  <si>
    <t>En europe</t>
  </si>
  <si>
    <t>Dans le secteur privé</t>
  </si>
  <si>
    <t>Interne au ministère</t>
  </si>
  <si>
    <t>De droit</t>
  </si>
  <si>
    <t>Pour convenances personnelles</t>
  </si>
  <si>
    <t>Pour créer ou reprendre une entreprise</t>
  </si>
  <si>
    <t>Pour études ou recherches</t>
  </si>
  <si>
    <t>d. Hors cadres</t>
  </si>
  <si>
    <t>Entreprise publique</t>
  </si>
  <si>
    <t>Organisme international</t>
  </si>
  <si>
    <t>Organisations internationales intergouvernementales</t>
  </si>
  <si>
    <t>Organismes de la fonction publique hospitalière</t>
  </si>
  <si>
    <t>mise à disposition</t>
  </si>
  <si>
    <t>État étranger</t>
  </si>
  <si>
    <t>MAD</t>
  </si>
  <si>
    <t>Ensemble</t>
  </si>
  <si>
    <t>Moins de 30 ans</t>
  </si>
  <si>
    <t>De 30 à 39 ans</t>
  </si>
  <si>
    <t>De 40 à 49 ans</t>
  </si>
  <si>
    <t>50 ans et plus</t>
  </si>
  <si>
    <t>De 1 an à moins de 5 ans</t>
  </si>
  <si>
    <t>De 5 ans à moins de 10 ans</t>
  </si>
  <si>
    <t>10 ans ou plus</t>
  </si>
  <si>
    <t>A</t>
  </si>
  <si>
    <t>A+</t>
  </si>
  <si>
    <t>B</t>
  </si>
  <si>
    <t>C</t>
  </si>
  <si>
    <t>Femmes</t>
  </si>
  <si>
    <t>Hommes</t>
  </si>
  <si>
    <t>Collectivités territoriales et leurs établissements publics</t>
  </si>
  <si>
    <t>Transition écologique et solidaire</t>
  </si>
  <si>
    <t>Administrations de l’État et leurs établissements publics</t>
  </si>
  <si>
    <t>Organismes contribuant à la mise en oeuvre d’une politique de l’État, des collectivités territoriales ou leurs établissements publics administratifs</t>
  </si>
  <si>
    <t>Services du Premier ministre</t>
  </si>
  <si>
    <t>Évolution 2018/2017 (en points)</t>
  </si>
  <si>
    <t>(3) Y compris Caisse des dépôts et consignations.</t>
  </si>
  <si>
    <t xml:space="preserve">  Détachement</t>
  </si>
  <si>
    <t xml:space="preserve">  Mise à disposition</t>
  </si>
  <si>
    <t xml:space="preserve">  PNA</t>
  </si>
  <si>
    <t xml:space="preserve">  Disponibilité</t>
  </si>
  <si>
    <t xml:space="preserve">  Hors cadres</t>
  </si>
  <si>
    <t>///</t>
  </si>
  <si>
    <t>Militaires</t>
  </si>
  <si>
    <t>Intérieur, Cohésion des territoires et Relations avec les collectivités territoriales, Outre-mer</t>
  </si>
  <si>
    <t>Mise à disposition</t>
  </si>
  <si>
    <t>Agents en congé parental</t>
  </si>
  <si>
    <t>En position de mobilité en dehors de son administration</t>
  </si>
  <si>
    <t>En position de mobilité en dehors de son corps</t>
  </si>
  <si>
    <t>a. Détachement</t>
  </si>
  <si>
    <t>b. Disponibilité</t>
  </si>
  <si>
    <t>Sur un emploi public sans pension</t>
  </si>
  <si>
    <t>c. Mise à disposition</t>
  </si>
  <si>
    <t>Part des agents en congé parental (en %)</t>
  </si>
  <si>
    <t>(4) Y compris ses établissements publics administratifs rattachés.</t>
  </si>
  <si>
    <t xml:space="preserve">(5) Y compris les agences régionales de santé (ARS). </t>
  </si>
  <si>
    <t xml:space="preserve">Effectif des fonctionnaires civils gérés par le ministère </t>
  </si>
  <si>
    <t>Effectif des fonctionnaires civils en mobilité</t>
  </si>
  <si>
    <t>Part des fonctionnaires en mobilité (en %)</t>
  </si>
  <si>
    <t>Fonctionnaires</t>
  </si>
  <si>
    <t>Source : Enquête annuelle Transparence de l’emploi et mobilité statutaire, DGAFP – Dessi.</t>
  </si>
  <si>
    <t>Champ : Fonctionnaires gérés par les ministères.</t>
  </si>
  <si>
    <t>Champ : Fonctionnaires en position de mobilité gérés par les ministères.</t>
  </si>
  <si>
    <t>Champ : Ensemble des effectifs gérés par les ministères.</t>
  </si>
  <si>
    <t>(1) Ensemble des contractuels, sur emplois permaments et particuliers.</t>
  </si>
  <si>
    <t>Ouvriers d’État</t>
  </si>
  <si>
    <t>Nombre d’agents en position de mobilité statutaire</t>
  </si>
  <si>
    <t>Position normale d’activité</t>
  </si>
  <si>
    <t>À l’étranger</t>
  </si>
  <si>
    <t>D’office</t>
  </si>
  <si>
    <t>Moins d’un an</t>
  </si>
  <si>
    <t>/// : cette position de mobilité ne s’applique pas aux agents contractuels.</t>
  </si>
  <si>
    <t>Champ : Effectifs contactuels, militaires et ouvriers d’État gérés par les ministères.</t>
  </si>
  <si>
    <r>
      <t>Armées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</si>
  <si>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Culture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</si>
  <si>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 xml:space="preserve">Économie et Finances, Action et Comptes publiques 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</si>
  <si>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Éducation nationale et Jeunesse, Enseignement supérieur, Recherche et Innovation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</si>
  <si>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Justice</t>
    </r>
    <r>
      <rPr>
        <vertAlign val="superscript"/>
        <sz val="11"/>
        <color theme="1"/>
        <rFont val="Calibri"/>
        <family val="2"/>
        <scheme val="minor"/>
      </rPr>
      <t>(4)</t>
    </r>
  </si>
  <si>
    <r>
      <t>Ministères sociaux</t>
    </r>
    <r>
      <rPr>
        <vertAlign val="superscript"/>
        <sz val="11"/>
        <color theme="1"/>
        <rFont val="Calibri"/>
        <family val="2"/>
        <scheme val="minor"/>
      </rPr>
      <t>(5)(1)</t>
    </r>
  </si>
  <si>
    <t>(1) Les données 2017 sur les effectifs de fonctionnaires civils gérés par le ministère ont été révisées par rapport à la précédente publication.</t>
  </si>
  <si>
    <t>(2) Y compris opérateurs en délégation de gestion : BNF, le Louvre, musée Rodin et CNSM de Lyon.</t>
  </si>
  <si>
    <r>
      <rPr>
        <vertAlign val="superscript"/>
        <sz val="11"/>
        <color theme="1"/>
        <rFont val="Calibri"/>
        <family val="2"/>
        <scheme val="minor"/>
      </rPr>
      <t>(6)</t>
    </r>
  </si>
  <si>
    <t>Pour exercer les fonctions de membres du gouvernement ou une fonction publique élective</t>
  </si>
  <si>
    <t xml:space="preserve">Note : La répartition par durée en position de mobilité est indisponible pour les personnels du ministère de la Culture et pour les personnels en PNA du ministère des Armées. </t>
  </si>
  <si>
    <t xml:space="preserve">Note : La répartition par âge est indisponible pour les personnels du ministère de la Culture et pour les personnels en PNA du ministère des Armées. </t>
  </si>
  <si>
    <t xml:space="preserve">Note : La répartition par catégorie hiérarchique est indisponible pour les personnels en PNA du ministère des Armées. </t>
  </si>
  <si>
    <t xml:space="preserve">Note : La répartition par sexe est indisponible pour les personnels en PNA du ministère des Armées. </t>
  </si>
  <si>
    <t>Figure 1 : Répartition du nombre de fonctionnaires en position de mobilité statutaire par ministère d’origine au 31 décembre 2018</t>
  </si>
  <si>
    <t>Figure 2 : Répartition des fonctionnaires en position de mobilité selon la destination ou le motif au 31 décembre 2018 (en %)</t>
  </si>
  <si>
    <t>Figure 3 : Répartition des fonctionnaires en position de mobilité selon la durée dans la position au 31 décembre (en %)</t>
  </si>
  <si>
    <t>Figure 5 : Répartition des fonctionnaires selon leur position de mobilité et leur catégorie hiérarchique au 31 décembre (en %)</t>
  </si>
  <si>
    <t>Figure 6 : Répartition des fonctionnaires en position de mobilité selon le sexe au 31 décembre (en %)</t>
  </si>
  <si>
    <t>Figure 7 : Effectifs en position de mobilité statutaire selon le statut au 31 décembre 2018</t>
  </si>
  <si>
    <r>
      <t>Contractuels</t>
    </r>
    <r>
      <rPr>
        <vertAlign val="superscript"/>
        <sz val="11"/>
        <color theme="1"/>
        <rFont val="Calibri"/>
        <family val="2"/>
        <scheme val="minor"/>
      </rPr>
      <t>(1)</t>
    </r>
  </si>
  <si>
    <t>Figure : Nombre d’agents en congé parental selon leur statut au 31 décembre 2018</t>
  </si>
  <si>
    <r>
      <t>Contractuels</t>
    </r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et ouvriers d’État</t>
    </r>
  </si>
  <si>
    <t>(6) Personnels BIATSS (ingénieurs, administratifs, techniques, sociaux et de santé et des bibliothèques) uniquement. Les données 2017 des effectifs BIATSS en PNA ont été révisées par rapport à la précédente publication.</t>
  </si>
  <si>
    <t xml:space="preserve">Figure 4 : Répartition des fonctionnaires en position de mobilité selon l’âge au 31 décembre (en 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</si>
</sst>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vertical="center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3" fontId="0" fillId="0" borderId="0" xfId="0" applyNumberFormat="1" applyAlignment="1">
      <alignment wrapText="1"/>
    </xf>
    <xf numFmtId="3" fontId="1" fillId="0" borderId="0" xfId="0" applyNumberFormat="1" applyFont="1" applyAlignment="1">
      <alignment wrapText="1"/>
    </xf>
    <xf numFmtId="164" fontId="0" fillId="0" borderId="2" xfId="0" applyNumberFormat="1" applyBorder="1" applyAlignment="1">
      <alignment wrapText="1"/>
    </xf>
    <xf numFmtId="0" fontId="3" fillId="0" borderId="0" xfId="0" applyFont="1"/>
    <xf numFmtId="0" fontId="3" fillId="0" borderId="0" xfId="1"/>
    <xf numFmtId="0" fontId="2" fillId="2" borderId="0" xfId="0" applyFont="1" applyFill="1" applyAlignment="1">
      <alignment horizontal="left" wrapText="1"/>
    </xf>
    <xf numFmtId="0" fontId="0" fillId="0" borderId="0" xfId="0" quotePrefix="1" applyAlignment="1">
      <alignment wrapText="1"/>
    </xf>
    <xf numFmtId="0" fontId="3" fillId="0" borderId="0" xfId="1" applyFont="1"/>
    <xf numFmtId="0" fontId="4" fillId="0" borderId="0" xfId="0" applyFont="1"/>
    <xf numFmtId="1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165" fontId="0" fillId="3" borderId="0" xfId="0" applyNumberFormat="1" applyFill="1" applyAlignment="1">
      <alignment wrapText="1"/>
    </xf>
    <xf numFmtId="166" fontId="0" fillId="0" borderId="0" xfId="0" applyNumberFormat="1"/>
    <xf numFmtId="166" fontId="0" fillId="0" borderId="0" xfId="0" applyNumberFormat="1" applyAlignment="1">
      <alignment wrapText="1"/>
    </xf>
    <xf numFmtId="0" fontId="0" fillId="4" borderId="0" xfId="0" applyFill="1"/>
    <xf numFmtId="165" fontId="0" fillId="4" borderId="0" xfId="0" applyNumberFormat="1" applyFill="1"/>
    <xf numFmtId="165" fontId="1" fillId="4" borderId="0" xfId="0" applyNumberFormat="1" applyFont="1" applyFill="1"/>
    <xf numFmtId="3" fontId="0" fillId="2" borderId="0" xfId="0" applyNumberFormat="1" applyFill="1" applyAlignment="1">
      <alignment wrapText="1"/>
    </xf>
    <xf numFmtId="3" fontId="1" fillId="2" borderId="0" xfId="0" applyNumberFormat="1" applyFont="1" applyFill="1" applyAlignment="1">
      <alignment wrapText="1"/>
    </xf>
    <xf numFmtId="0" fontId="0" fillId="2" borderId="0" xfId="0" quotePrefix="1" applyFill="1" applyAlignment="1">
      <alignment wrapText="1"/>
    </xf>
    <xf numFmtId="165" fontId="1" fillId="3" borderId="0" xfId="0" applyNumberFormat="1" applyFont="1" applyFill="1" applyAlignment="1">
      <alignment wrapText="1"/>
    </xf>
    <xf numFmtId="164" fontId="0" fillId="0" borderId="0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165" fontId="0" fillId="0" borderId="7" xfId="0" applyNumberFormat="1" applyBorder="1" applyAlignment="1">
      <alignment wrapText="1"/>
    </xf>
    <xf numFmtId="165" fontId="0" fillId="0" borderId="8" xfId="0" applyNumberFormat="1" applyBorder="1" applyAlignment="1">
      <alignment wrapText="1"/>
    </xf>
    <xf numFmtId="0" fontId="1" fillId="0" borderId="1" xfId="0" applyFon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3" fontId="1" fillId="0" borderId="4" xfId="0" applyNumberFormat="1" applyFont="1" applyBorder="1" applyAlignment="1">
      <alignment wrapText="1"/>
    </xf>
    <xf numFmtId="3" fontId="0" fillId="0" borderId="5" xfId="0" applyNumberFormat="1" applyBorder="1" applyAlignment="1">
      <alignment horizontal="right" wrapText="1"/>
    </xf>
    <xf numFmtId="3" fontId="0" fillId="0" borderId="6" xfId="0" applyNumberFormat="1" applyBorder="1" applyAlignment="1">
      <alignment wrapText="1"/>
    </xf>
    <xf numFmtId="3" fontId="0" fillId="0" borderId="5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165" fontId="0" fillId="0" borderId="2" xfId="0" applyNumberForma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3" fontId="0" fillId="0" borderId="9" xfId="0" applyNumberFormat="1" applyFont="1" applyBorder="1" applyAlignment="1">
      <alignment wrapText="1"/>
    </xf>
    <xf numFmtId="3" fontId="0" fillId="0" borderId="9" xfId="0" applyNumberFormat="1" applyFont="1" applyBorder="1"/>
    <xf numFmtId="165" fontId="0" fillId="0" borderId="0" xfId="0" applyNumberFormat="1" applyFo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0" fillId="0" borderId="9" xfId="0" applyNumberFormat="1" applyBorder="1"/>
    <xf numFmtId="2" fontId="0" fillId="0" borderId="9" xfId="0" applyNumberFormat="1" applyBorder="1" applyAlignment="1">
      <alignment horizontal="right" wrapText="1"/>
    </xf>
    <xf numFmtId="1" fontId="1" fillId="0" borderId="0" xfId="0" applyNumberFormat="1" applyFont="1"/>
    <xf numFmtId="0" fontId="0" fillId="0" borderId="8" xfId="0" applyBorder="1" applyAlignment="1">
      <alignment wrapText="1"/>
    </xf>
    <xf numFmtId="0" fontId="0" fillId="0" borderId="2" xfId="0" applyFont="1" applyBorder="1" applyAlignment="1">
      <alignment wrapText="1"/>
    </xf>
    <xf numFmtId="164" fontId="0" fillId="3" borderId="2" xfId="0" applyNumberForma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 wrapText="1"/>
    </xf>
    <xf numFmtId="0" fontId="0" fillId="4" borderId="0" xfId="0" applyFill="1" applyAlignment="1">
      <alignment horizontal="center"/>
    </xf>
    <xf numFmtId="0" fontId="0" fillId="0" borderId="0" xfId="0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109777361745861"/>
          <c:y val="0.20957297318218071"/>
          <c:w val="0.47570673421067122"/>
          <c:h val="0.78985257041052759"/>
        </c:manualLayout>
      </c:layout>
      <c:pieChart>
        <c:varyColors val="1"/>
        <c:ser>
          <c:idx val="0"/>
          <c:order val="0"/>
          <c:tx>
            <c:strRef>
              <c:f>'T2'!$Q$1</c:f>
              <c:strCache>
                <c:ptCount val="1"/>
                <c:pt idx="0">
                  <c:v>mise à disposition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8.6247086247086255E-2"/>
                  <c:y val="-3.09627432259094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9254079254079249E-2"/>
                  <c:y val="0.12385097290363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5944055944055986E-2"/>
                  <c:y val="7.7406858064773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986013986013986E-2"/>
                  <c:y val="-8.51475438712510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794871794871794"/>
                  <c:y val="1.54813716129547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'T2'!$P$2:$P$7</c:f>
              <c:strCache>
                <c:ptCount val="6"/>
                <c:pt idx="0">
                  <c:v>Administrations de l’État et leurs établissements publics</c:v>
                </c:pt>
                <c:pt idx="1">
                  <c:v>Organismes contribuant à la mise en oeuvre d’une politique de l’État, des collectivités territoriales ou leurs établissements publics administratifs</c:v>
                </c:pt>
                <c:pt idx="2">
                  <c:v>Collectivités territoriales et leurs établissements publics</c:v>
                </c:pt>
                <c:pt idx="3">
                  <c:v>Organisations internationales intergouvernementales</c:v>
                </c:pt>
                <c:pt idx="4">
                  <c:v>État étranger</c:v>
                </c:pt>
                <c:pt idx="5">
                  <c:v>Organismes de la fonction publique hospitalière</c:v>
                </c:pt>
              </c:strCache>
            </c:strRef>
          </c:cat>
          <c:val>
            <c:numRef>
              <c:f>'T2'!$Q$2:$Q$7</c:f>
              <c:numCache>
                <c:formatCode>General</c:formatCode>
                <c:ptCount val="6"/>
                <c:pt idx="0">
                  <c:v>1970</c:v>
                </c:pt>
                <c:pt idx="1">
                  <c:v>814</c:v>
                </c:pt>
                <c:pt idx="2">
                  <c:v>452</c:v>
                </c:pt>
                <c:pt idx="3">
                  <c:v>163</c:v>
                </c:pt>
                <c:pt idx="4">
                  <c:v>47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483623596251872"/>
          <c:y val="0.36392583311300908"/>
          <c:w val="0.40323392920878021"/>
          <c:h val="0.63362418149796684"/>
        </c:manualLayout>
      </c:layout>
      <c:pieChart>
        <c:varyColors val="1"/>
        <c:ser>
          <c:idx val="0"/>
          <c:order val="0"/>
          <c:tx>
            <c:strRef>
              <c:f>'T2'!$Q$9</c:f>
              <c:strCache>
                <c:ptCount val="1"/>
                <c:pt idx="0">
                  <c:v>Détachement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7847771656329423"/>
                  <c:y val="-1.4086471788345318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0461308395094336E-2"/>
                  <c:y val="0.1344633294753903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858124172439776"/>
                  <c:y val="-1.7608089735431648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2468991157161648"/>
                  <c:y val="-0.157514185956885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20781661554194189"/>
                  <c:y val="-9.60452353395645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2855300793957"/>
                      <c:h val="0.26383732024415757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29827782768112171"/>
                  <c:y val="-3.84180941358258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'T2'!$P$10:$P$17</c:f>
              <c:strCache>
                <c:ptCount val="8"/>
                <c:pt idx="0">
                  <c:v>Dans un corps</c:v>
                </c:pt>
                <c:pt idx="1">
                  <c:v>À l’étranger</c:v>
                </c:pt>
                <c:pt idx="2">
                  <c:v>Interne au ministère</c:v>
                </c:pt>
                <c:pt idx="3">
                  <c:v>Sur un emploi public sans pension</c:v>
                </c:pt>
                <c:pt idx="4">
                  <c:v>Dans le secteur privé</c:v>
                </c:pt>
                <c:pt idx="5">
                  <c:v>En europe</c:v>
                </c:pt>
                <c:pt idx="6">
                  <c:v>Pour exercer les fonctions de membres du gouvernement ou une fonction publique élective</c:v>
                </c:pt>
                <c:pt idx="7">
                  <c:v>Autres cas</c:v>
                </c:pt>
              </c:strCache>
            </c:strRef>
          </c:cat>
          <c:val>
            <c:numRef>
              <c:f>'T2'!$Q$10:$Q$17</c:f>
              <c:numCache>
                <c:formatCode>General</c:formatCode>
                <c:ptCount val="8"/>
                <c:pt idx="0">
                  <c:v>18974</c:v>
                </c:pt>
                <c:pt idx="1">
                  <c:v>9657</c:v>
                </c:pt>
                <c:pt idx="2">
                  <c:v>8012</c:v>
                </c:pt>
                <c:pt idx="3">
                  <c:v>3841</c:v>
                </c:pt>
                <c:pt idx="4">
                  <c:v>1208</c:v>
                </c:pt>
                <c:pt idx="5">
                  <c:v>223</c:v>
                </c:pt>
                <c:pt idx="6">
                  <c:v>114</c:v>
                </c:pt>
                <c:pt idx="7">
                  <c:v>2412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957519900541266"/>
          <c:y val="0.2070672697000869"/>
          <c:w val="0.48906518601764226"/>
          <c:h val="0.79130342570353063"/>
        </c:manualLayout>
      </c:layout>
      <c:pieChart>
        <c:varyColors val="1"/>
        <c:ser>
          <c:idx val="0"/>
          <c:order val="0"/>
          <c:tx>
            <c:strRef>
              <c:f>'T2'!$Q$22</c:f>
              <c:strCache>
                <c:ptCount val="1"/>
                <c:pt idx="0">
                  <c:v>Disponibilité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9.4052563904366365E-2"/>
                  <c:y val="-4.18484743729768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3106927147933693E-17"/>
                  <c:y val="-3.80440676117971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61964717328537"/>
                  <c:y val="-2.1795828615320035E-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'T2'!$P$23:$P$27</c:f>
              <c:strCache>
                <c:ptCount val="5"/>
                <c:pt idx="0">
                  <c:v>Pour convenances personnelles</c:v>
                </c:pt>
                <c:pt idx="1">
                  <c:v>De droit</c:v>
                </c:pt>
                <c:pt idx="2">
                  <c:v>D’office</c:v>
                </c:pt>
                <c:pt idx="3">
                  <c:v>Pour études ou recherches</c:v>
                </c:pt>
                <c:pt idx="4">
                  <c:v>Pour créer ou reprendre une entreprise</c:v>
                </c:pt>
              </c:strCache>
            </c:strRef>
          </c:cat>
          <c:val>
            <c:numRef>
              <c:f>'T2'!$Q$23:$Q$27</c:f>
              <c:numCache>
                <c:formatCode>General</c:formatCode>
                <c:ptCount val="5"/>
                <c:pt idx="0">
                  <c:v>18576</c:v>
                </c:pt>
                <c:pt idx="1">
                  <c:v>17966</c:v>
                </c:pt>
                <c:pt idx="2">
                  <c:v>1024</c:v>
                </c:pt>
                <c:pt idx="3">
                  <c:v>965</c:v>
                </c:pt>
                <c:pt idx="4">
                  <c:v>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12178630487386"/>
          <c:y val="0.26725050590576688"/>
          <c:w val="0.47701095787009823"/>
          <c:h val="0.730916649300569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9.6506571234339117E-2"/>
                  <c:y val="-0.12512546880999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93015363698059"/>
                  <c:y val="-2.27500852381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'T2'!$P$31:$P$34</c:f>
              <c:strCache>
                <c:ptCount val="4"/>
                <c:pt idx="0">
                  <c:v>Administrations de l’État et leurs établissements publics</c:v>
                </c:pt>
                <c:pt idx="1">
                  <c:v>Entreprise publique</c:v>
                </c:pt>
                <c:pt idx="2">
                  <c:v>Organisme international</c:v>
                </c:pt>
                <c:pt idx="3">
                  <c:v>Collectivités territoriales et leurs établissements publics</c:v>
                </c:pt>
              </c:strCache>
            </c:strRef>
          </c:cat>
          <c:val>
            <c:numRef>
              <c:f>'T2'!$Q$31:$Q$34</c:f>
              <c:numCache>
                <c:formatCode>General</c:formatCode>
                <c:ptCount val="4"/>
                <c:pt idx="0">
                  <c:v>272</c:v>
                </c:pt>
                <c:pt idx="1">
                  <c:v>66</c:v>
                </c:pt>
                <c:pt idx="2">
                  <c:v>14</c:v>
                </c:pt>
                <c:pt idx="3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'T3'!$C$26</c:f>
              <c:strCache>
                <c:ptCount val="1"/>
                <c:pt idx="0">
                  <c:v>Moins d’un 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'T3'!$A$27:$B$44</c:f>
              <c:multiLvlStrCache>
                <c:ptCount val="18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2016</c:v>
                  </c:pt>
                  <c:pt idx="16">
                    <c:v>2017</c:v>
                  </c:pt>
                  <c:pt idx="17">
                    <c:v>2018</c:v>
                  </c:pt>
                </c:lvl>
                <c:lvl>
                  <c:pt idx="0">
                    <c:v>Hors cadres</c:v>
                  </c:pt>
                  <c:pt idx="3">
                    <c:v>Disponibilité</c:v>
                  </c:pt>
                  <c:pt idx="6">
                    <c:v>Détachement</c:v>
                  </c:pt>
                  <c:pt idx="9">
                    <c:v>PNA</c:v>
                  </c:pt>
                  <c:pt idx="12">
                    <c:v>MAD</c:v>
                  </c:pt>
                  <c:pt idx="15">
                    <c:v>Ensemble</c:v>
                  </c:pt>
                </c:lvl>
              </c:multiLvlStrCache>
            </c:multiLvlStrRef>
          </c:cat>
          <c:val>
            <c:numRef>
              <c:f>'T3'!$C$27:$C$44</c:f>
              <c:numCache>
                <c:formatCode>0.0</c:formatCode>
                <c:ptCount val="18"/>
                <c:pt idx="0">
                  <c:v>3.4536891679748822</c:v>
                </c:pt>
                <c:pt idx="1">
                  <c:v>0.60362173038229372</c:v>
                </c:pt>
                <c:pt idx="2">
                  <c:v>0</c:v>
                </c:pt>
                <c:pt idx="3">
                  <c:v>30.882803576900578</c:v>
                </c:pt>
                <c:pt idx="4">
                  <c:v>38.611791245976505</c:v>
                </c:pt>
                <c:pt idx="5">
                  <c:v>41.735911573606685</c:v>
                </c:pt>
                <c:pt idx="6">
                  <c:v>21.065767284991569</c:v>
                </c:pt>
                <c:pt idx="7">
                  <c:v>25.368794326241133</c:v>
                </c:pt>
                <c:pt idx="8">
                  <c:v>23.592579053189546</c:v>
                </c:pt>
                <c:pt idx="9">
                  <c:v>5.8941935483870971</c:v>
                </c:pt>
                <c:pt idx="10">
                  <c:v>5.5259969446346728</c:v>
                </c:pt>
                <c:pt idx="11">
                  <c:v>5.9748427672955975</c:v>
                </c:pt>
                <c:pt idx="12">
                  <c:v>21.637591446257737</c:v>
                </c:pt>
                <c:pt idx="13">
                  <c:v>25.169857936998149</c:v>
                </c:pt>
                <c:pt idx="14">
                  <c:v>21.530434782608694</c:v>
                </c:pt>
                <c:pt idx="15">
                  <c:v>21.539764090130653</c:v>
                </c:pt>
                <c:pt idx="16">
                  <c:v>26.273836652954117</c:v>
                </c:pt>
                <c:pt idx="17">
                  <c:v>26.747355073149496</c:v>
                </c:pt>
              </c:numCache>
            </c:numRef>
          </c:val>
        </c:ser>
        <c:ser>
          <c:idx val="1"/>
          <c:order val="1"/>
          <c:tx>
            <c:strRef>
              <c:f>'T3'!$D$26</c:f>
              <c:strCache>
                <c:ptCount val="1"/>
                <c:pt idx="0">
                  <c:v>De 1 an à moins de 5 ans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'T3'!$A$27:$B$44</c:f>
              <c:multiLvlStrCache>
                <c:ptCount val="18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2016</c:v>
                  </c:pt>
                  <c:pt idx="16">
                    <c:v>2017</c:v>
                  </c:pt>
                  <c:pt idx="17">
                    <c:v>2018</c:v>
                  </c:pt>
                </c:lvl>
                <c:lvl>
                  <c:pt idx="0">
                    <c:v>Hors cadres</c:v>
                  </c:pt>
                  <c:pt idx="3">
                    <c:v>Disponibilité</c:v>
                  </c:pt>
                  <c:pt idx="6">
                    <c:v>Détachement</c:v>
                  </c:pt>
                  <c:pt idx="9">
                    <c:v>PNA</c:v>
                  </c:pt>
                  <c:pt idx="12">
                    <c:v>MAD</c:v>
                  </c:pt>
                  <c:pt idx="15">
                    <c:v>Ensemble</c:v>
                  </c:pt>
                </c:lvl>
              </c:multiLvlStrCache>
            </c:multiLvlStrRef>
          </c:cat>
          <c:val>
            <c:numRef>
              <c:f>'T3'!$D$27:$D$44</c:f>
              <c:numCache>
                <c:formatCode>0.0</c:formatCode>
                <c:ptCount val="18"/>
                <c:pt idx="0">
                  <c:v>56.200941915227631</c:v>
                </c:pt>
                <c:pt idx="1">
                  <c:v>66.398390342052309</c:v>
                </c:pt>
                <c:pt idx="2">
                  <c:v>69.672131147540981</c:v>
                </c:pt>
                <c:pt idx="3">
                  <c:v>44.012034431846672</c:v>
                </c:pt>
                <c:pt idx="4">
                  <c:v>39.327079149357616</c:v>
                </c:pt>
                <c:pt idx="5">
                  <c:v>38.986824053221504</c:v>
                </c:pt>
                <c:pt idx="6">
                  <c:v>35.410905002810566</c:v>
                </c:pt>
                <c:pt idx="7">
                  <c:v>34.574468085106382</c:v>
                </c:pt>
                <c:pt idx="8">
                  <c:v>39.503747029793459</c:v>
                </c:pt>
                <c:pt idx="9">
                  <c:v>39.643870967741933</c:v>
                </c:pt>
                <c:pt idx="10">
                  <c:v>29.199810356634885</c:v>
                </c:pt>
                <c:pt idx="11">
                  <c:v>22.222222222222221</c:v>
                </c:pt>
                <c:pt idx="12">
                  <c:v>42.993809791783903</c:v>
                </c:pt>
                <c:pt idx="13">
                  <c:v>43.298332303891293</c:v>
                </c:pt>
                <c:pt idx="14">
                  <c:v>45.6</c:v>
                </c:pt>
                <c:pt idx="15">
                  <c:v>39.55723604456503</c:v>
                </c:pt>
                <c:pt idx="16">
                  <c:v>35.706886856669328</c:v>
                </c:pt>
                <c:pt idx="17">
                  <c:v>36.308836610708404</c:v>
                </c:pt>
              </c:numCache>
            </c:numRef>
          </c:val>
        </c:ser>
        <c:ser>
          <c:idx val="2"/>
          <c:order val="2"/>
          <c:tx>
            <c:strRef>
              <c:f>'T3'!$E$26</c:f>
              <c:strCache>
                <c:ptCount val="1"/>
                <c:pt idx="0">
                  <c:v>De 5 ans à moins de 10 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'T3'!$A$27:$B$44</c:f>
              <c:multiLvlStrCache>
                <c:ptCount val="18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2016</c:v>
                  </c:pt>
                  <c:pt idx="16">
                    <c:v>2017</c:v>
                  </c:pt>
                  <c:pt idx="17">
                    <c:v>2018</c:v>
                  </c:pt>
                </c:lvl>
                <c:lvl>
                  <c:pt idx="0">
                    <c:v>Hors cadres</c:v>
                  </c:pt>
                  <c:pt idx="3">
                    <c:v>Disponibilité</c:v>
                  </c:pt>
                  <c:pt idx="6">
                    <c:v>Détachement</c:v>
                  </c:pt>
                  <c:pt idx="9">
                    <c:v>PNA</c:v>
                  </c:pt>
                  <c:pt idx="12">
                    <c:v>MAD</c:v>
                  </c:pt>
                  <c:pt idx="15">
                    <c:v>Ensemble</c:v>
                  </c:pt>
                </c:lvl>
              </c:multiLvlStrCache>
            </c:multiLvlStrRef>
          </c:cat>
          <c:val>
            <c:numRef>
              <c:f>'T3'!$E$27:$E$44</c:f>
              <c:numCache>
                <c:formatCode>0.0</c:formatCode>
                <c:ptCount val="18"/>
                <c:pt idx="0">
                  <c:v>14.913657770800627</c:v>
                </c:pt>
                <c:pt idx="1">
                  <c:v>10.060362173038229</c:v>
                </c:pt>
                <c:pt idx="2">
                  <c:v>7.3770491803278686</c:v>
                </c:pt>
                <c:pt idx="3">
                  <c:v>17.310638772042232</c:v>
                </c:pt>
                <c:pt idx="4">
                  <c:v>14.916503892816859</c:v>
                </c:pt>
                <c:pt idx="5">
                  <c:v>13.556470192332583</c:v>
                </c:pt>
                <c:pt idx="6">
                  <c:v>30.75885328836425</c:v>
                </c:pt>
                <c:pt idx="7">
                  <c:v>21.219858156028369</c:v>
                </c:pt>
                <c:pt idx="8">
                  <c:v>12.372052641199049</c:v>
                </c:pt>
                <c:pt idx="9">
                  <c:v>12.64</c:v>
                </c:pt>
                <c:pt idx="10">
                  <c:v>24.437654743718063</c:v>
                </c:pt>
                <c:pt idx="11">
                  <c:v>29.090546071678148</c:v>
                </c:pt>
                <c:pt idx="12">
                  <c:v>17.163759144625775</c:v>
                </c:pt>
                <c:pt idx="13">
                  <c:v>14.576899320568252</c:v>
                </c:pt>
                <c:pt idx="14">
                  <c:v>16.869565217391305</c:v>
                </c:pt>
                <c:pt idx="15">
                  <c:v>22.174758028824876</c:v>
                </c:pt>
                <c:pt idx="16">
                  <c:v>19.2952341491807</c:v>
                </c:pt>
                <c:pt idx="17">
                  <c:v>16.079641160550374</c:v>
                </c:pt>
              </c:numCache>
            </c:numRef>
          </c:val>
        </c:ser>
        <c:ser>
          <c:idx val="3"/>
          <c:order val="3"/>
          <c:tx>
            <c:strRef>
              <c:f>'T3'!$F$26</c:f>
              <c:strCache>
                <c:ptCount val="1"/>
                <c:pt idx="0">
                  <c:v>10 ans ou plus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'T3'!$A$27:$B$44</c:f>
              <c:multiLvlStrCache>
                <c:ptCount val="18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2016</c:v>
                  </c:pt>
                  <c:pt idx="16">
                    <c:v>2017</c:v>
                  </c:pt>
                  <c:pt idx="17">
                    <c:v>2018</c:v>
                  </c:pt>
                </c:lvl>
                <c:lvl>
                  <c:pt idx="0">
                    <c:v>Hors cadres</c:v>
                  </c:pt>
                  <c:pt idx="3">
                    <c:v>Disponibilité</c:v>
                  </c:pt>
                  <c:pt idx="6">
                    <c:v>Détachement</c:v>
                  </c:pt>
                  <c:pt idx="9">
                    <c:v>PNA</c:v>
                  </c:pt>
                  <c:pt idx="12">
                    <c:v>MAD</c:v>
                  </c:pt>
                  <c:pt idx="15">
                    <c:v>Ensemble</c:v>
                  </c:pt>
                </c:lvl>
              </c:multiLvlStrCache>
            </c:multiLvlStrRef>
          </c:cat>
          <c:val>
            <c:numRef>
              <c:f>'T3'!$F$27:$F$44</c:f>
              <c:numCache>
                <c:formatCode>0.0</c:formatCode>
                <c:ptCount val="18"/>
                <c:pt idx="0">
                  <c:v>25.431711145996861</c:v>
                </c:pt>
                <c:pt idx="1">
                  <c:v>22.937625754527161</c:v>
                </c:pt>
                <c:pt idx="2">
                  <c:v>22.950819672131146</c:v>
                </c:pt>
                <c:pt idx="3">
                  <c:v>7.7945232192105189</c:v>
                </c:pt>
                <c:pt idx="4">
                  <c:v>7.1446257118490193</c:v>
                </c:pt>
                <c:pt idx="5">
                  <c:v>5.7207941808392224</c:v>
                </c:pt>
                <c:pt idx="6">
                  <c:v>12.764474423833615</c:v>
                </c:pt>
                <c:pt idx="7">
                  <c:v>18.836879432624112</c:v>
                </c:pt>
                <c:pt idx="8">
                  <c:v>24.531621275817947</c:v>
                </c:pt>
                <c:pt idx="9">
                  <c:v>41.821935483870966</c:v>
                </c:pt>
                <c:pt idx="10">
                  <c:v>40.836537955012382</c:v>
                </c:pt>
                <c:pt idx="11">
                  <c:v>42.712388938804033</c:v>
                </c:pt>
                <c:pt idx="12">
                  <c:v>18.204839617332581</c:v>
                </c:pt>
                <c:pt idx="13">
                  <c:v>16.95491043854231</c:v>
                </c:pt>
                <c:pt idx="14">
                  <c:v>16</c:v>
                </c:pt>
                <c:pt idx="15">
                  <c:v>16.728241836479441</c:v>
                </c:pt>
                <c:pt idx="16">
                  <c:v>18.724042341195851</c:v>
                </c:pt>
                <c:pt idx="17">
                  <c:v>20.864167155591726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612112"/>
        <c:axId val="150616032"/>
      </c:barChart>
      <c:catAx>
        <c:axId val="15061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616032"/>
        <c:crosses val="autoZero"/>
        <c:auto val="1"/>
        <c:lblAlgn val="ctr"/>
        <c:lblOffset val="100"/>
        <c:noMultiLvlLbl val="0"/>
      </c:catAx>
      <c:valAx>
        <c:axId val="1506160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61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'T4'!$D$26</c:f>
              <c:strCache>
                <c:ptCount val="1"/>
                <c:pt idx="0">
                  <c:v>Moins de 30 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'T4'!$B$27:$C$44</c:f>
              <c:multiLvlStrCache>
                <c:ptCount val="18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2016</c:v>
                  </c:pt>
                  <c:pt idx="16">
                    <c:v>2017</c:v>
                  </c:pt>
                  <c:pt idx="17">
                    <c:v>2018</c:v>
                  </c:pt>
                </c:lvl>
                <c:lvl>
                  <c:pt idx="0">
                    <c:v>Hors cadres</c:v>
                  </c:pt>
                  <c:pt idx="3">
                    <c:v>Disponibilité</c:v>
                  </c:pt>
                  <c:pt idx="6">
                    <c:v>Détachement</c:v>
                  </c:pt>
                  <c:pt idx="9">
                    <c:v>PNA</c:v>
                  </c:pt>
                  <c:pt idx="12">
                    <c:v>MAD</c:v>
                  </c:pt>
                  <c:pt idx="15">
                    <c:v>Ensemble</c:v>
                  </c:pt>
                </c:lvl>
              </c:multiLvlStrCache>
            </c:multiLvlStrRef>
          </c:cat>
          <c:val>
            <c:numRef>
              <c:f>'T4'!$D$27:$D$44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5.2278782779413824</c:v>
                </c:pt>
                <c:pt idx="4">
                  <c:v>6.9933148092107071</c:v>
                </c:pt>
                <c:pt idx="5">
                  <c:v>7.015091506820947</c:v>
                </c:pt>
                <c:pt idx="6">
                  <c:v>2.0650913143350995</c:v>
                </c:pt>
                <c:pt idx="7">
                  <c:v>2.0874704491725766</c:v>
                </c:pt>
                <c:pt idx="8">
                  <c:v>1.9420581246572839</c:v>
                </c:pt>
                <c:pt idx="9">
                  <c:v>4.5182619647355162</c:v>
                </c:pt>
                <c:pt idx="10">
                  <c:v>3.8771532423747566</c:v>
                </c:pt>
                <c:pt idx="11">
                  <c:v>3.8584406508934812</c:v>
                </c:pt>
                <c:pt idx="12">
                  <c:v>2.178274577242763</c:v>
                </c:pt>
                <c:pt idx="13">
                  <c:v>3.7677578752316245</c:v>
                </c:pt>
                <c:pt idx="14">
                  <c:v>2.6434782608695651</c:v>
                </c:pt>
                <c:pt idx="15">
                  <c:v>3.6084680793104118</c:v>
                </c:pt>
                <c:pt idx="16">
                  <c:v>4.2252409561297073</c:v>
                </c:pt>
                <c:pt idx="17">
                  <c:v>4.17226564717906</c:v>
                </c:pt>
              </c:numCache>
            </c:numRef>
          </c:val>
        </c:ser>
        <c:ser>
          <c:idx val="1"/>
          <c:order val="1"/>
          <c:tx>
            <c:strRef>
              <c:f>'T4'!$E$26</c:f>
              <c:strCache>
                <c:ptCount val="1"/>
                <c:pt idx="0">
                  <c:v>De 30 à 39 ans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'T4'!$B$27:$C$44</c:f>
              <c:multiLvlStrCache>
                <c:ptCount val="18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2016</c:v>
                  </c:pt>
                  <c:pt idx="16">
                    <c:v>2017</c:v>
                  </c:pt>
                  <c:pt idx="17">
                    <c:v>2018</c:v>
                  </c:pt>
                </c:lvl>
                <c:lvl>
                  <c:pt idx="0">
                    <c:v>Hors cadres</c:v>
                  </c:pt>
                  <c:pt idx="3">
                    <c:v>Disponibilité</c:v>
                  </c:pt>
                  <c:pt idx="6">
                    <c:v>Détachement</c:v>
                  </c:pt>
                  <c:pt idx="9">
                    <c:v>PNA</c:v>
                  </c:pt>
                  <c:pt idx="12">
                    <c:v>MAD</c:v>
                  </c:pt>
                  <c:pt idx="15">
                    <c:v>Ensemble</c:v>
                  </c:pt>
                </c:lvl>
              </c:multiLvlStrCache>
            </c:multiLvlStrRef>
          </c:cat>
          <c:val>
            <c:numRef>
              <c:f>'T4'!$E$27:$E$44</c:f>
              <c:numCache>
                <c:formatCode>0.0</c:formatCode>
                <c:ptCount val="18"/>
                <c:pt idx="0">
                  <c:v>1.2965964343598055</c:v>
                </c:pt>
                <c:pt idx="1">
                  <c:v>1.2072434607645874</c:v>
                </c:pt>
                <c:pt idx="2">
                  <c:v>0.27322404371584702</c:v>
                </c:pt>
                <c:pt idx="3">
                  <c:v>28.916000560931145</c:v>
                </c:pt>
                <c:pt idx="4">
                  <c:v>29.772483424578393</c:v>
                </c:pt>
                <c:pt idx="5">
                  <c:v>27.211306981439776</c:v>
                </c:pt>
                <c:pt idx="6">
                  <c:v>18.735927585344221</c:v>
                </c:pt>
                <c:pt idx="7">
                  <c:v>17.257683215130022</c:v>
                </c:pt>
                <c:pt idx="8">
                  <c:v>16.569182964723087</c:v>
                </c:pt>
                <c:pt idx="9">
                  <c:v>17.543031066330816</c:v>
                </c:pt>
                <c:pt idx="10">
                  <c:v>16.846652267818573</c:v>
                </c:pt>
                <c:pt idx="11">
                  <c:v>16.661675152241191</c:v>
                </c:pt>
                <c:pt idx="12">
                  <c:v>14.846660934365147</c:v>
                </c:pt>
                <c:pt idx="13">
                  <c:v>14.700432365657813</c:v>
                </c:pt>
                <c:pt idx="14">
                  <c:v>12.730434782608695</c:v>
                </c:pt>
                <c:pt idx="15">
                  <c:v>21.809390383904422</c:v>
                </c:pt>
                <c:pt idx="16">
                  <c:v>21.507985833653951</c:v>
                </c:pt>
                <c:pt idx="17">
                  <c:v>20.316255654181727</c:v>
                </c:pt>
              </c:numCache>
            </c:numRef>
          </c:val>
        </c:ser>
        <c:ser>
          <c:idx val="2"/>
          <c:order val="2"/>
          <c:tx>
            <c:strRef>
              <c:f>'T4'!$F$26</c:f>
              <c:strCache>
                <c:ptCount val="1"/>
                <c:pt idx="0">
                  <c:v>De 40 à 49 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'T4'!$B$27:$C$44</c:f>
              <c:multiLvlStrCache>
                <c:ptCount val="18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2016</c:v>
                  </c:pt>
                  <c:pt idx="16">
                    <c:v>2017</c:v>
                  </c:pt>
                  <c:pt idx="17">
                    <c:v>2018</c:v>
                  </c:pt>
                </c:lvl>
                <c:lvl>
                  <c:pt idx="0">
                    <c:v>Hors cadres</c:v>
                  </c:pt>
                  <c:pt idx="3">
                    <c:v>Disponibilité</c:v>
                  </c:pt>
                  <c:pt idx="6">
                    <c:v>Détachement</c:v>
                  </c:pt>
                  <c:pt idx="9">
                    <c:v>PNA</c:v>
                  </c:pt>
                  <c:pt idx="12">
                    <c:v>MAD</c:v>
                  </c:pt>
                  <c:pt idx="15">
                    <c:v>Ensemble</c:v>
                  </c:pt>
                </c:lvl>
              </c:multiLvlStrCache>
            </c:multiLvlStrRef>
          </c:cat>
          <c:val>
            <c:numRef>
              <c:f>'T4'!$F$27:$F$44</c:f>
              <c:numCache>
                <c:formatCode>0.0</c:formatCode>
                <c:ptCount val="18"/>
                <c:pt idx="0">
                  <c:v>17.828200972447327</c:v>
                </c:pt>
                <c:pt idx="1">
                  <c:v>19.114688128772634</c:v>
                </c:pt>
                <c:pt idx="2">
                  <c:v>15.573770491803279</c:v>
                </c:pt>
                <c:pt idx="3">
                  <c:v>36.379189454494458</c:v>
                </c:pt>
                <c:pt idx="4">
                  <c:v>37.382046273625136</c:v>
                </c:pt>
                <c:pt idx="5">
                  <c:v>36.825347518832025</c:v>
                </c:pt>
                <c:pt idx="6">
                  <c:v>34.949623598444362</c:v>
                </c:pt>
                <c:pt idx="7">
                  <c:v>35.780141843971634</c:v>
                </c:pt>
                <c:pt idx="8">
                  <c:v>34.858800950466097</c:v>
                </c:pt>
                <c:pt idx="9">
                  <c:v>33.810873215785051</c:v>
                </c:pt>
                <c:pt idx="10">
                  <c:v>32.781962808828951</c:v>
                </c:pt>
                <c:pt idx="11">
                  <c:v>36.537885594489367</c:v>
                </c:pt>
                <c:pt idx="12">
                  <c:v>33.333333333333336</c:v>
                </c:pt>
                <c:pt idx="13">
                  <c:v>35.237801111797403</c:v>
                </c:pt>
                <c:pt idx="14">
                  <c:v>29.391304347826086</c:v>
                </c:pt>
                <c:pt idx="15">
                  <c:v>35.076761426653434</c:v>
                </c:pt>
                <c:pt idx="16">
                  <c:v>35.694062170134266</c:v>
                </c:pt>
                <c:pt idx="17">
                  <c:v>35.680489051233039</c:v>
                </c:pt>
              </c:numCache>
            </c:numRef>
          </c:val>
        </c:ser>
        <c:ser>
          <c:idx val="3"/>
          <c:order val="3"/>
          <c:tx>
            <c:strRef>
              <c:f>'T4'!$G$26</c:f>
              <c:strCache>
                <c:ptCount val="1"/>
                <c:pt idx="0">
                  <c:v>50 ans et plus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'T4'!$B$27:$C$44</c:f>
              <c:multiLvlStrCache>
                <c:ptCount val="18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2016</c:v>
                  </c:pt>
                  <c:pt idx="16">
                    <c:v>2017</c:v>
                  </c:pt>
                  <c:pt idx="17">
                    <c:v>2018</c:v>
                  </c:pt>
                </c:lvl>
                <c:lvl>
                  <c:pt idx="0">
                    <c:v>Hors cadres</c:v>
                  </c:pt>
                  <c:pt idx="3">
                    <c:v>Disponibilité</c:v>
                  </c:pt>
                  <c:pt idx="6">
                    <c:v>Détachement</c:v>
                  </c:pt>
                  <c:pt idx="9">
                    <c:v>PNA</c:v>
                  </c:pt>
                  <c:pt idx="12">
                    <c:v>MAD</c:v>
                  </c:pt>
                  <c:pt idx="15">
                    <c:v>Ensemble</c:v>
                  </c:pt>
                </c:lvl>
              </c:multiLvlStrCache>
            </c:multiLvlStrRef>
          </c:cat>
          <c:val>
            <c:numRef>
              <c:f>'T4'!$G$27:$G$44</c:f>
              <c:numCache>
                <c:formatCode>0.0</c:formatCode>
                <c:ptCount val="18"/>
                <c:pt idx="0">
                  <c:v>80.875202593192867</c:v>
                </c:pt>
                <c:pt idx="1">
                  <c:v>79.678068410462771</c:v>
                </c:pt>
                <c:pt idx="2">
                  <c:v>84.15300546448087</c:v>
                </c:pt>
                <c:pt idx="3">
                  <c:v>29.47693170663301</c:v>
                </c:pt>
                <c:pt idx="4">
                  <c:v>25.852155492585766</c:v>
                </c:pt>
                <c:pt idx="5">
                  <c:v>28.948253992907251</c:v>
                </c:pt>
                <c:pt idx="6">
                  <c:v>44.249357501876325</c:v>
                </c:pt>
                <c:pt idx="7">
                  <c:v>44.874704491725765</c:v>
                </c:pt>
                <c:pt idx="8">
                  <c:v>46.62995796015354</c:v>
                </c:pt>
                <c:pt idx="9">
                  <c:v>44.127833753148614</c:v>
                </c:pt>
                <c:pt idx="10">
                  <c:v>46.49423168097772</c:v>
                </c:pt>
                <c:pt idx="11">
                  <c:v>42.941998602375961</c:v>
                </c:pt>
                <c:pt idx="12">
                  <c:v>49.641731155058757</c:v>
                </c:pt>
                <c:pt idx="13">
                  <c:v>46.294008647313156</c:v>
                </c:pt>
                <c:pt idx="14">
                  <c:v>55.234782608695653</c:v>
                </c:pt>
                <c:pt idx="15">
                  <c:v>39.505380110131732</c:v>
                </c:pt>
                <c:pt idx="16">
                  <c:v>38.572711040082076</c:v>
                </c:pt>
                <c:pt idx="17">
                  <c:v>39.83098964740617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0611328"/>
        <c:axId val="150612896"/>
      </c:barChart>
      <c:catAx>
        <c:axId val="15061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612896"/>
        <c:crosses val="autoZero"/>
        <c:auto val="1"/>
        <c:lblAlgn val="ctr"/>
        <c:lblOffset val="100"/>
        <c:noMultiLvlLbl val="0"/>
      </c:catAx>
      <c:valAx>
        <c:axId val="1506128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611328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0055905046924E-2"/>
          <c:y val="2.4161926996376835E-2"/>
          <c:w val="0.90982697707702676"/>
          <c:h val="0.767854297570471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'T5'!$L$3</c:f>
              <c:strCache>
                <c:ptCount val="1"/>
                <c:pt idx="0">
                  <c:v>Hors cadres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'T5'!$M$1:$X$2</c:f>
              <c:multiLvlStrCache>
                <c:ptCount val="12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</c:lvl>
                <c:lvl>
                  <c:pt idx="0">
                    <c:v>A+</c:v>
                  </c:pt>
                  <c:pt idx="3">
                    <c:v>A</c:v>
                  </c:pt>
                  <c:pt idx="6">
                    <c:v>B</c:v>
                  </c:pt>
                  <c:pt idx="9">
                    <c:v>C</c:v>
                  </c:pt>
                </c:lvl>
              </c:multiLvlStrCache>
            </c:multiLvlStrRef>
          </c:cat>
          <c:val>
            <c:numRef>
              <c:f>'T5'!$M$3:$X$3</c:f>
              <c:numCache>
                <c:formatCode>0.0</c:formatCode>
                <c:ptCount val="12"/>
                <c:pt idx="0">
                  <c:v>1.045991695943788</c:v>
                </c:pt>
                <c:pt idx="1">
                  <c:v>0.79379236532286845</c:v>
                </c:pt>
                <c:pt idx="2">
                  <c:v>0.46931407942238268</c:v>
                </c:pt>
                <c:pt idx="3">
                  <c:v>0.36824330770258151</c:v>
                </c:pt>
                <c:pt idx="4">
                  <c:v>0.28582103493368205</c:v>
                </c:pt>
                <c:pt idx="5">
                  <c:v>0.1929283008278378</c:v>
                </c:pt>
                <c:pt idx="6">
                  <c:v>1.2572944297082227</c:v>
                </c:pt>
                <c:pt idx="7">
                  <c:v>1.1022829006266786</c:v>
                </c:pt>
                <c:pt idx="8">
                  <c:v>0.86893956165596631</c:v>
                </c:pt>
                <c:pt idx="9">
                  <c:v>0.3139843812897512</c:v>
                </c:pt>
                <c:pt idx="10">
                  <c:v>0.24909809311114928</c:v>
                </c:pt>
                <c:pt idx="11">
                  <c:v>0.22717386050558266</c:v>
                </c:pt>
              </c:numCache>
            </c:numRef>
          </c:val>
        </c:ser>
        <c:ser>
          <c:idx val="2"/>
          <c:order val="1"/>
          <c:tx>
            <c:strRef>
              <c:f>'T5'!$L$4</c:f>
              <c:strCache>
                <c:ptCount val="1"/>
                <c:pt idx="0">
                  <c:v>Disponibilité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'T5'!$M$1:$X$2</c:f>
              <c:multiLvlStrCache>
                <c:ptCount val="12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</c:lvl>
                <c:lvl>
                  <c:pt idx="0">
                    <c:v>A+</c:v>
                  </c:pt>
                  <c:pt idx="3">
                    <c:v>A</c:v>
                  </c:pt>
                  <c:pt idx="6">
                    <c:v>B</c:v>
                  </c:pt>
                  <c:pt idx="9">
                    <c:v>C</c:v>
                  </c:pt>
                </c:lvl>
              </c:multiLvlStrCache>
            </c:multiLvlStrRef>
          </c:cat>
          <c:val>
            <c:numRef>
              <c:f>'T5'!$M$4:$X$4</c:f>
              <c:numCache>
                <c:formatCode>0.0</c:formatCode>
                <c:ptCount val="12"/>
                <c:pt idx="0">
                  <c:v>18.444586394123284</c:v>
                </c:pt>
                <c:pt idx="1">
                  <c:v>16.259364966107743</c:v>
                </c:pt>
                <c:pt idx="2">
                  <c:v>16.507220216606498</c:v>
                </c:pt>
                <c:pt idx="3">
                  <c:v>44.782583808742437</c:v>
                </c:pt>
                <c:pt idx="4">
                  <c:v>47.238931440313841</c:v>
                </c:pt>
                <c:pt idx="5">
                  <c:v>48.246106356110566</c:v>
                </c:pt>
                <c:pt idx="6">
                  <c:v>26.525198938992045</c:v>
                </c:pt>
                <c:pt idx="7">
                  <c:v>26.43240823634736</c:v>
                </c:pt>
                <c:pt idx="8">
                  <c:v>26.760017710870049</c:v>
                </c:pt>
                <c:pt idx="9">
                  <c:v>21.886321552209967</c:v>
                </c:pt>
                <c:pt idx="10">
                  <c:v>20.816869953616219</c:v>
                </c:pt>
                <c:pt idx="11">
                  <c:v>23.282903958625354</c:v>
                </c:pt>
              </c:numCache>
            </c:numRef>
          </c:val>
        </c:ser>
        <c:ser>
          <c:idx val="3"/>
          <c:order val="2"/>
          <c:tx>
            <c:strRef>
              <c:f>'T5'!$L$5</c:f>
              <c:strCache>
                <c:ptCount val="1"/>
                <c:pt idx="0">
                  <c:v>Détachement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'T5'!$M$1:$X$2</c:f>
              <c:multiLvlStrCache>
                <c:ptCount val="12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</c:lvl>
                <c:lvl>
                  <c:pt idx="0">
                    <c:v>A+</c:v>
                  </c:pt>
                  <c:pt idx="3">
                    <c:v>A</c:v>
                  </c:pt>
                  <c:pt idx="6">
                    <c:v>B</c:v>
                  </c:pt>
                  <c:pt idx="9">
                    <c:v>C</c:v>
                  </c:pt>
                </c:lvl>
              </c:multiLvlStrCache>
            </c:multiLvlStrRef>
          </c:cat>
          <c:val>
            <c:numRef>
              <c:f>'T5'!$M$5:$X$5</c:f>
              <c:numCache>
                <c:formatCode>0.0</c:formatCode>
                <c:ptCount val="12"/>
                <c:pt idx="0">
                  <c:v>56.866815713829446</c:v>
                </c:pt>
                <c:pt idx="1">
                  <c:v>59.498751337852298</c:v>
                </c:pt>
                <c:pt idx="2">
                  <c:v>63.068592057761727</c:v>
                </c:pt>
                <c:pt idx="3">
                  <c:v>42.760107610997693</c:v>
                </c:pt>
                <c:pt idx="4">
                  <c:v>40.554829067812442</c:v>
                </c:pt>
                <c:pt idx="5">
                  <c:v>40.513189280202049</c:v>
                </c:pt>
                <c:pt idx="6">
                  <c:v>26.69496021220159</c:v>
                </c:pt>
                <c:pt idx="7">
                  <c:v>25.257385854968668</c:v>
                </c:pt>
                <c:pt idx="8">
                  <c:v>28.724817356652643</c:v>
                </c:pt>
                <c:pt idx="9">
                  <c:v>43.023911118267449</c:v>
                </c:pt>
                <c:pt idx="10">
                  <c:v>43.536333963236558</c:v>
                </c:pt>
                <c:pt idx="11">
                  <c:v>44.294069312194885</c:v>
                </c:pt>
              </c:numCache>
            </c:numRef>
          </c:val>
        </c:ser>
        <c:ser>
          <c:idx val="4"/>
          <c:order val="3"/>
          <c:tx>
            <c:strRef>
              <c:f>'T5'!$L$6</c:f>
              <c:strCache>
                <c:ptCount val="1"/>
                <c:pt idx="0">
                  <c:v>PNA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'T5'!$M$1:$X$2</c:f>
              <c:multiLvlStrCache>
                <c:ptCount val="12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</c:lvl>
                <c:lvl>
                  <c:pt idx="0">
                    <c:v>A+</c:v>
                  </c:pt>
                  <c:pt idx="3">
                    <c:v>A</c:v>
                  </c:pt>
                  <c:pt idx="6">
                    <c:v>B</c:v>
                  </c:pt>
                  <c:pt idx="9">
                    <c:v>C</c:v>
                  </c:pt>
                </c:lvl>
              </c:multiLvlStrCache>
            </c:multiLvlStrRef>
          </c:cat>
          <c:val>
            <c:numRef>
              <c:f>'T5'!$M$6:$X$6</c:f>
              <c:numCache>
                <c:formatCode>0.0</c:formatCode>
                <c:ptCount val="12"/>
                <c:pt idx="0">
                  <c:v>15.378473331204088</c:v>
                </c:pt>
                <c:pt idx="1">
                  <c:v>16.054227613271497</c:v>
                </c:pt>
                <c:pt idx="2">
                  <c:v>11.994584837545126</c:v>
                </c:pt>
                <c:pt idx="3">
                  <c:v>9.7326897025433592</c:v>
                </c:pt>
                <c:pt idx="4">
                  <c:v>9.4993461610311964</c:v>
                </c:pt>
                <c:pt idx="5">
                  <c:v>8.7834993685982887</c:v>
                </c:pt>
                <c:pt idx="6">
                  <c:v>40.535809018567633</c:v>
                </c:pt>
                <c:pt idx="7">
                  <c:v>42.379140555058193</c:v>
                </c:pt>
                <c:pt idx="8">
                  <c:v>39.827319017046712</c:v>
                </c:pt>
                <c:pt idx="9">
                  <c:v>31.708397069479112</c:v>
                </c:pt>
                <c:pt idx="10">
                  <c:v>32.533069919257862</c:v>
                </c:pt>
                <c:pt idx="11">
                  <c:v>29.334428923582578</c:v>
                </c:pt>
              </c:numCache>
            </c:numRef>
          </c:val>
        </c:ser>
        <c:ser>
          <c:idx val="5"/>
          <c:order val="4"/>
          <c:tx>
            <c:strRef>
              <c:f>'T5'!$L$7</c:f>
              <c:strCache>
                <c:ptCount val="1"/>
                <c:pt idx="0">
                  <c:v>MAD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'T5'!$M$1:$X$2</c:f>
              <c:multiLvlStrCache>
                <c:ptCount val="12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</c:lvl>
                <c:lvl>
                  <c:pt idx="0">
                    <c:v>A+</c:v>
                  </c:pt>
                  <c:pt idx="3">
                    <c:v>A</c:v>
                  </c:pt>
                  <c:pt idx="6">
                    <c:v>B</c:v>
                  </c:pt>
                  <c:pt idx="9">
                    <c:v>C</c:v>
                  </c:pt>
                </c:lvl>
              </c:multiLvlStrCache>
            </c:multiLvlStrRef>
          </c:cat>
          <c:val>
            <c:numRef>
              <c:f>'T5'!$M$7:$X$7</c:f>
              <c:numCache>
                <c:formatCode>0.0</c:formatCode>
                <c:ptCount val="12"/>
                <c:pt idx="0">
                  <c:v>8.264132864899393</c:v>
                </c:pt>
                <c:pt idx="1">
                  <c:v>7.3938637174455941</c:v>
                </c:pt>
                <c:pt idx="2">
                  <c:v>7.9602888086642594</c:v>
                </c:pt>
                <c:pt idx="3">
                  <c:v>2.3563755700139284</c:v>
                </c:pt>
                <c:pt idx="4">
                  <c:v>2.4210722959088362</c:v>
                </c:pt>
                <c:pt idx="5">
                  <c:v>2.2642766942612602</c:v>
                </c:pt>
                <c:pt idx="6">
                  <c:v>4.9867374005305036</c:v>
                </c:pt>
                <c:pt idx="7">
                  <c:v>4.8287824529991044</c:v>
                </c:pt>
                <c:pt idx="8">
                  <c:v>3.8189063537746293</c:v>
                </c:pt>
                <c:pt idx="9">
                  <c:v>3.0673858787537234</c:v>
                </c:pt>
                <c:pt idx="10">
                  <c:v>2.8646280707782168</c:v>
                </c:pt>
                <c:pt idx="11">
                  <c:v>2.8614239450915946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0614072"/>
        <c:axId val="150614464"/>
      </c:barChart>
      <c:catAx>
        <c:axId val="150614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614464"/>
        <c:crosses val="autoZero"/>
        <c:auto val="1"/>
        <c:lblAlgn val="ctr"/>
        <c:lblOffset val="100"/>
        <c:noMultiLvlLbl val="0"/>
      </c:catAx>
      <c:valAx>
        <c:axId val="150614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61407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59989883780226"/>
          <c:y val="0.92576533263133098"/>
          <c:w val="0.78880020232439552"/>
          <c:h val="7.4234667368668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'T6'!$C$25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'T6'!$A$26:$B$43</c:f>
              <c:multiLvlStrCache>
                <c:ptCount val="18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2016</c:v>
                  </c:pt>
                  <c:pt idx="16">
                    <c:v>2017</c:v>
                  </c:pt>
                  <c:pt idx="17">
                    <c:v>2018</c:v>
                  </c:pt>
                </c:lvl>
                <c:lvl>
                  <c:pt idx="0">
                    <c:v>Hors cadres</c:v>
                  </c:pt>
                  <c:pt idx="3">
                    <c:v>Disponibilité</c:v>
                  </c:pt>
                  <c:pt idx="6">
                    <c:v>Détachement</c:v>
                  </c:pt>
                  <c:pt idx="9">
                    <c:v>PNA</c:v>
                  </c:pt>
                  <c:pt idx="12">
                    <c:v>MAD</c:v>
                  </c:pt>
                  <c:pt idx="15">
                    <c:v>Ensemble</c:v>
                  </c:pt>
                </c:lvl>
              </c:multiLvlStrCache>
            </c:multiLvlStrRef>
          </c:cat>
          <c:val>
            <c:numRef>
              <c:f>'T6'!$C$26:$C$43</c:f>
              <c:numCache>
                <c:formatCode>0.0</c:formatCode>
                <c:ptCount val="18"/>
                <c:pt idx="0">
                  <c:v>32.863849765258216</c:v>
                </c:pt>
                <c:pt idx="1">
                  <c:v>30.985915492957744</c:v>
                </c:pt>
                <c:pt idx="2">
                  <c:v>32.786885245901637</c:v>
                </c:pt>
                <c:pt idx="3">
                  <c:v>66.819449429825767</c:v>
                </c:pt>
                <c:pt idx="4">
                  <c:v>68.367819852239577</c:v>
                </c:pt>
                <c:pt idx="5">
                  <c:v>68.25258406217138</c:v>
                </c:pt>
                <c:pt idx="6">
                  <c:v>47.786887057211672</c:v>
                </c:pt>
                <c:pt idx="7">
                  <c:v>48.240656759459519</c:v>
                </c:pt>
                <c:pt idx="8">
                  <c:v>50.592920951373735</c:v>
                </c:pt>
                <c:pt idx="9">
                  <c:v>39.507892293407615</c:v>
                </c:pt>
                <c:pt idx="10">
                  <c:v>39.753816894711818</c:v>
                </c:pt>
                <c:pt idx="11">
                  <c:v>41.438914950030593</c:v>
                </c:pt>
                <c:pt idx="12">
                  <c:v>51.48539778449144</c:v>
                </c:pt>
                <c:pt idx="13">
                  <c:v>51.02599179206566</c:v>
                </c:pt>
                <c:pt idx="14">
                  <c:v>51.056439942112874</c:v>
                </c:pt>
                <c:pt idx="15">
                  <c:v>52.849706543278941</c:v>
                </c:pt>
                <c:pt idx="16">
                  <c:v>53.877443777308507</c:v>
                </c:pt>
                <c:pt idx="17">
                  <c:v>55.310069902585553</c:v>
                </c:pt>
              </c:numCache>
            </c:numRef>
          </c:val>
        </c:ser>
        <c:ser>
          <c:idx val="1"/>
          <c:order val="1"/>
          <c:tx>
            <c:strRef>
              <c:f>'T6'!$D$25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'T6'!$A$26:$B$43</c:f>
              <c:multiLvlStrCache>
                <c:ptCount val="18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2016</c:v>
                  </c:pt>
                  <c:pt idx="16">
                    <c:v>2017</c:v>
                  </c:pt>
                  <c:pt idx="17">
                    <c:v>2018</c:v>
                  </c:pt>
                </c:lvl>
                <c:lvl>
                  <c:pt idx="0">
                    <c:v>Hors cadres</c:v>
                  </c:pt>
                  <c:pt idx="3">
                    <c:v>Disponibilité</c:v>
                  </c:pt>
                  <c:pt idx="6">
                    <c:v>Détachement</c:v>
                  </c:pt>
                  <c:pt idx="9">
                    <c:v>PNA</c:v>
                  </c:pt>
                  <c:pt idx="12">
                    <c:v>MAD</c:v>
                  </c:pt>
                  <c:pt idx="15">
                    <c:v>Ensemble</c:v>
                  </c:pt>
                </c:lvl>
              </c:multiLvlStrCache>
            </c:multiLvlStrRef>
          </c:cat>
          <c:val>
            <c:numRef>
              <c:f>'T6'!$D$26:$D$43</c:f>
              <c:numCache>
                <c:formatCode>0.0</c:formatCode>
                <c:ptCount val="18"/>
                <c:pt idx="0">
                  <c:v>67.136150234741791</c:v>
                </c:pt>
                <c:pt idx="1">
                  <c:v>69.014084507042256</c:v>
                </c:pt>
                <c:pt idx="2">
                  <c:v>67.213114754098356</c:v>
                </c:pt>
                <c:pt idx="3">
                  <c:v>33.180550570174226</c:v>
                </c:pt>
                <c:pt idx="4">
                  <c:v>31.632180147760419</c:v>
                </c:pt>
                <c:pt idx="5">
                  <c:v>31.747415937828617</c:v>
                </c:pt>
                <c:pt idx="6">
                  <c:v>52.213112942788321</c:v>
                </c:pt>
                <c:pt idx="7">
                  <c:v>51.759343240540481</c:v>
                </c:pt>
                <c:pt idx="8">
                  <c:v>49.407079048626265</c:v>
                </c:pt>
                <c:pt idx="9">
                  <c:v>60.492107706592392</c:v>
                </c:pt>
                <c:pt idx="10">
                  <c:v>60.246183105288189</c:v>
                </c:pt>
                <c:pt idx="11">
                  <c:v>58.561085049969407</c:v>
                </c:pt>
                <c:pt idx="12">
                  <c:v>48.51460221550856</c:v>
                </c:pt>
                <c:pt idx="13">
                  <c:v>48.97400820793434</c:v>
                </c:pt>
                <c:pt idx="14">
                  <c:v>48.943560057887119</c:v>
                </c:pt>
                <c:pt idx="15">
                  <c:v>47.150293456721059</c:v>
                </c:pt>
                <c:pt idx="16">
                  <c:v>46.122556222691486</c:v>
                </c:pt>
                <c:pt idx="17">
                  <c:v>44.689930097414447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0613288"/>
        <c:axId val="150610152"/>
      </c:barChart>
      <c:catAx>
        <c:axId val="15061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610152"/>
        <c:crosses val="autoZero"/>
        <c:auto val="1"/>
        <c:lblAlgn val="ctr"/>
        <c:lblOffset val="100"/>
        <c:noMultiLvlLbl val="0"/>
      </c:catAx>
      <c:valAx>
        <c:axId val="1506101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61328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122422</xdr:rowOff>
    </xdr:from>
    <xdr:to>
      <xdr:col>7</xdr:col>
      <xdr:colOff>114300</xdr:colOff>
      <xdr:row>38</xdr:row>
      <xdr:rowOff>165285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77882</xdr:rowOff>
    </xdr:from>
    <xdr:to>
      <xdr:col>6</xdr:col>
      <xdr:colOff>622486</xdr:colOff>
      <xdr:row>19</xdr:row>
      <xdr:rowOff>145116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</xdr:colOff>
      <xdr:row>2</xdr:row>
      <xdr:rowOff>45943</xdr:rowOff>
    </xdr:from>
    <xdr:to>
      <xdr:col>14</xdr:col>
      <xdr:colOff>86285</xdr:colOff>
      <xdr:row>19</xdr:row>
      <xdr:rowOff>145677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128867</xdr:colOff>
      <xdr:row>21</xdr:row>
      <xdr:rowOff>71157</xdr:rowOff>
    </xdr:from>
    <xdr:to>
      <xdr:col>13</xdr:col>
      <xdr:colOff>689160</xdr:colOff>
      <xdr:row>38</xdr:row>
      <xdr:rowOff>182095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42862</xdr:rowOff>
    </xdr:from>
    <xdr:to>
      <xdr:col>9</xdr:col>
      <xdr:colOff>314324</xdr:colOff>
      <xdr:row>19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</xdr:colOff>
      <xdr:row>1</xdr:row>
      <xdr:rowOff>24019</xdr:rowOff>
    </xdr:from>
    <xdr:to>
      <xdr:col>9</xdr:col>
      <xdr:colOff>496956</xdr:colOff>
      <xdr:row>18</xdr:row>
      <xdr:rowOff>149086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3362</xdr:colOff>
      <xdr:row>1</xdr:row>
      <xdr:rowOff>48185</xdr:rowOff>
    </xdr:from>
    <xdr:to>
      <xdr:col>6</xdr:col>
      <xdr:colOff>589084</xdr:colOff>
      <xdr:row>16</xdr:row>
      <xdr:rowOff>77665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52386</xdr:rowOff>
    </xdr:from>
    <xdr:to>
      <xdr:col>7</xdr:col>
      <xdr:colOff>533400</xdr:colOff>
      <xdr:row>16</xdr:row>
      <xdr:rowOff>133349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A25" sqref="A25:F25"/>
    </sheetView>
  </sheetViews>
  <sheetFormatPr baseColWidth="10" defaultColWidth="11.42578125" defaultRowHeight="15" x14ac:dyDescent="0.25"/>
  <cols>
    <col min="1" max="1" width="69.42578125" style="1" customWidth="1"/>
    <col min="2" max="2" width="16.42578125" style="1" customWidth="1"/>
    <col min="3" max="3" width="14.5703125" style="1" customWidth="1"/>
    <col min="4" max="5" width="10.85546875" style="1" customWidth="1"/>
    <col min="6" max="6" width="12" style="1" customWidth="1"/>
    <col min="7" max="7" width="15.7109375" style="1" customWidth="1"/>
    <col min="8" max="8" width="3.42578125" style="1" customWidth="1"/>
    <col min="9" max="9" width="13" style="1" customWidth="1"/>
    <col min="10" max="10" width="12.7109375" style="1" customWidth="1"/>
    <col min="11" max="11" width="10.85546875" style="1" customWidth="1"/>
    <col min="12" max="16384" width="11.42578125" style="1"/>
  </cols>
  <sheetData>
    <row r="1" spans="1:13" x14ac:dyDescent="0.25">
      <c r="A1" s="64" t="s">
        <v>97</v>
      </c>
      <c r="B1" s="64"/>
      <c r="C1" s="64"/>
      <c r="D1" s="64"/>
      <c r="E1" s="64"/>
      <c r="F1" s="64"/>
      <c r="G1" s="64"/>
      <c r="H1" s="64"/>
      <c r="I1" s="64"/>
      <c r="J1" s="64"/>
    </row>
    <row r="3" spans="1:13" ht="30" customHeight="1" x14ac:dyDescent="0.25">
      <c r="A3" s="61"/>
      <c r="B3" s="63" t="s">
        <v>66</v>
      </c>
      <c r="C3" s="63" t="s">
        <v>67</v>
      </c>
      <c r="D3" s="66" t="s">
        <v>68</v>
      </c>
      <c r="E3" s="66" t="s">
        <v>45</v>
      </c>
      <c r="F3" s="63" t="s">
        <v>57</v>
      </c>
      <c r="G3" s="63"/>
      <c r="H3" s="52"/>
      <c r="I3" s="63" t="s">
        <v>58</v>
      </c>
      <c r="J3" s="63"/>
      <c r="K3" s="63"/>
    </row>
    <row r="4" spans="1:13" ht="48.75" customHeight="1" x14ac:dyDescent="0.25">
      <c r="A4" s="62"/>
      <c r="B4" s="65"/>
      <c r="C4" s="65"/>
      <c r="D4" s="67"/>
      <c r="E4" s="67"/>
      <c r="F4" s="53" t="s">
        <v>55</v>
      </c>
      <c r="G4" s="53" t="s">
        <v>77</v>
      </c>
      <c r="H4" s="53"/>
      <c r="I4" s="53" t="s">
        <v>4</v>
      </c>
      <c r="J4" s="53" t="s">
        <v>5</v>
      </c>
      <c r="K4" s="53" t="s">
        <v>6</v>
      </c>
    </row>
    <row r="5" spans="1:13" x14ac:dyDescent="0.25">
      <c r="A5" s="3" t="s">
        <v>8</v>
      </c>
      <c r="B5" s="9">
        <v>30835</v>
      </c>
      <c r="C5" s="9">
        <v>10050</v>
      </c>
      <c r="D5" s="21">
        <v>32.59283281984758</v>
      </c>
      <c r="E5" s="21">
        <v>0.98396962138900435</v>
      </c>
      <c r="F5" s="9">
        <v>217</v>
      </c>
      <c r="G5" s="9">
        <v>6600</v>
      </c>
      <c r="I5" s="9">
        <v>2512</v>
      </c>
      <c r="J5" s="9">
        <v>718</v>
      </c>
      <c r="K5" s="9">
        <v>3</v>
      </c>
    </row>
    <row r="6" spans="1:13" ht="17.25" x14ac:dyDescent="0.25">
      <c r="A6" s="3" t="s">
        <v>83</v>
      </c>
      <c r="B6" s="9">
        <v>40066</v>
      </c>
      <c r="C6" s="9">
        <v>5963</v>
      </c>
      <c r="D6" s="21">
        <v>14.88294314381271</v>
      </c>
      <c r="E6" s="21">
        <v>-0.1139943201820568</v>
      </c>
      <c r="F6" s="9">
        <v>75</v>
      </c>
      <c r="G6" s="9">
        <v>3380</v>
      </c>
      <c r="I6" s="9">
        <v>1188</v>
      </c>
      <c r="J6" s="9">
        <v>1107</v>
      </c>
      <c r="K6" s="9">
        <v>213</v>
      </c>
    </row>
    <row r="7" spans="1:13" ht="17.25" x14ac:dyDescent="0.25">
      <c r="A7" s="3" t="s">
        <v>84</v>
      </c>
      <c r="B7" s="9">
        <v>9718</v>
      </c>
      <c r="C7" s="9">
        <v>1492</v>
      </c>
      <c r="D7" s="21">
        <v>15.35295328256843</v>
      </c>
      <c r="E7" s="21">
        <v>0.53512303628306412</v>
      </c>
      <c r="F7" s="9">
        <v>459</v>
      </c>
      <c r="G7" s="9">
        <v>2</v>
      </c>
      <c r="H7" s="15"/>
      <c r="I7" s="9">
        <v>673</v>
      </c>
      <c r="J7" s="9">
        <v>358</v>
      </c>
      <c r="K7" s="9">
        <v>0</v>
      </c>
    </row>
    <row r="8" spans="1:13" ht="17.25" x14ac:dyDescent="0.25">
      <c r="A8" s="3" t="s">
        <v>85</v>
      </c>
      <c r="B8" s="9">
        <v>149098</v>
      </c>
      <c r="C8" s="9">
        <v>6953</v>
      </c>
      <c r="D8" s="21">
        <v>4.6633757662745312</v>
      </c>
      <c r="E8" s="21">
        <v>-0.11572124255893357</v>
      </c>
      <c r="F8" s="9">
        <v>545</v>
      </c>
      <c r="G8" s="9">
        <v>744</v>
      </c>
      <c r="I8" s="9">
        <v>3180</v>
      </c>
      <c r="J8" s="9">
        <v>2417</v>
      </c>
      <c r="K8" s="9">
        <v>67</v>
      </c>
    </row>
    <row r="9" spans="1:13" ht="32.25" x14ac:dyDescent="0.25">
      <c r="A9" s="3" t="s">
        <v>86</v>
      </c>
      <c r="B9" s="27">
        <v>912987.05663333333</v>
      </c>
      <c r="C9" s="27">
        <v>56140</v>
      </c>
      <c r="D9" s="21">
        <v>6.1490466477167711</v>
      </c>
      <c r="E9" s="21">
        <v>0.17700907179838854</v>
      </c>
      <c r="F9" s="9">
        <v>429</v>
      </c>
      <c r="G9" s="27">
        <v>2079</v>
      </c>
      <c r="H9" s="29" t="s">
        <v>91</v>
      </c>
      <c r="I9" s="27">
        <v>25129</v>
      </c>
      <c r="J9" s="9">
        <v>28478</v>
      </c>
      <c r="K9" s="9">
        <v>25</v>
      </c>
    </row>
    <row r="10" spans="1:13" x14ac:dyDescent="0.25">
      <c r="A10" s="6" t="s">
        <v>7</v>
      </c>
      <c r="B10" s="9">
        <v>6039</v>
      </c>
      <c r="C10" s="9">
        <v>732</v>
      </c>
      <c r="D10" s="21">
        <v>12.121212121212121</v>
      </c>
      <c r="E10" s="21">
        <v>0.65719227009549641</v>
      </c>
      <c r="F10" s="9">
        <v>83</v>
      </c>
      <c r="G10" s="9">
        <v>144</v>
      </c>
      <c r="I10" s="9">
        <v>260</v>
      </c>
      <c r="J10" s="9">
        <v>245</v>
      </c>
      <c r="K10" s="9">
        <v>0</v>
      </c>
    </row>
    <row r="11" spans="1:13" ht="30" x14ac:dyDescent="0.25">
      <c r="A11" s="3" t="s">
        <v>54</v>
      </c>
      <c r="B11" s="9">
        <v>176344</v>
      </c>
      <c r="C11" s="9">
        <v>5777</v>
      </c>
      <c r="D11" s="21">
        <v>3.2759833053577094</v>
      </c>
      <c r="E11" s="21">
        <v>0.11355610351993484</v>
      </c>
      <c r="F11" s="9">
        <v>737</v>
      </c>
      <c r="G11" s="9">
        <v>75</v>
      </c>
      <c r="I11" s="9">
        <v>2408</v>
      </c>
      <c r="J11" s="9">
        <v>2551</v>
      </c>
      <c r="K11" s="9">
        <v>6</v>
      </c>
    </row>
    <row r="12" spans="1:13" ht="17.25" x14ac:dyDescent="0.25">
      <c r="A12" s="3" t="s">
        <v>87</v>
      </c>
      <c r="B12" s="9">
        <v>81352</v>
      </c>
      <c r="C12" s="9">
        <v>4109</v>
      </c>
      <c r="D12" s="21">
        <v>5.0508899596813848</v>
      </c>
      <c r="E12" s="21">
        <v>1.7467557594729373</v>
      </c>
      <c r="F12" s="9">
        <v>218</v>
      </c>
      <c r="G12" s="9">
        <v>9</v>
      </c>
      <c r="I12" s="9">
        <v>2626</v>
      </c>
      <c r="J12" s="9">
        <v>1256</v>
      </c>
      <c r="K12" s="9">
        <v>0</v>
      </c>
    </row>
    <row r="13" spans="1:13" ht="17.25" x14ac:dyDescent="0.25">
      <c r="A13" s="3" t="s">
        <v>88</v>
      </c>
      <c r="B13" s="9">
        <v>25423</v>
      </c>
      <c r="C13" s="9">
        <v>2979</v>
      </c>
      <c r="D13" s="21">
        <v>11.717735908429376</v>
      </c>
      <c r="E13" s="21">
        <v>-0.64871017090812266</v>
      </c>
      <c r="F13" s="9">
        <v>437</v>
      </c>
      <c r="G13" s="9">
        <v>125</v>
      </c>
      <c r="H13" s="15"/>
      <c r="I13" s="9">
        <v>1882</v>
      </c>
      <c r="J13" s="9">
        <v>522</v>
      </c>
      <c r="K13" s="9">
        <v>13</v>
      </c>
    </row>
    <row r="14" spans="1:13" x14ac:dyDescent="0.25">
      <c r="A14" s="3" t="s">
        <v>44</v>
      </c>
      <c r="B14" s="9">
        <v>4514</v>
      </c>
      <c r="C14" s="9">
        <v>589</v>
      </c>
      <c r="D14" s="21">
        <v>13.048294195835181</v>
      </c>
      <c r="E14" s="21">
        <v>1.7392635413198541</v>
      </c>
      <c r="F14" s="9">
        <v>24</v>
      </c>
      <c r="G14" s="9">
        <v>28</v>
      </c>
      <c r="I14" s="9">
        <v>401</v>
      </c>
      <c r="J14" s="9">
        <v>133</v>
      </c>
      <c r="K14" s="9">
        <v>3</v>
      </c>
    </row>
    <row r="15" spans="1:13" x14ac:dyDescent="0.25">
      <c r="A15" s="4" t="s">
        <v>41</v>
      </c>
      <c r="B15" s="9">
        <v>56867</v>
      </c>
      <c r="C15" s="9">
        <v>15821</v>
      </c>
      <c r="D15" s="21">
        <v>27.821056148557162</v>
      </c>
      <c r="E15" s="21">
        <v>-0.32597827699240511</v>
      </c>
      <c r="F15" s="9">
        <v>231</v>
      </c>
      <c r="G15" s="9">
        <v>10168</v>
      </c>
      <c r="I15" s="9">
        <v>4182</v>
      </c>
      <c r="J15" s="9">
        <v>1204</v>
      </c>
      <c r="K15" s="9">
        <v>36</v>
      </c>
    </row>
    <row r="16" spans="1:13" s="2" customFormat="1" x14ac:dyDescent="0.25">
      <c r="A16" s="2" t="s">
        <v>0</v>
      </c>
      <c r="B16" s="10">
        <v>1493243.0566333332</v>
      </c>
      <c r="C16" s="10">
        <v>110605</v>
      </c>
      <c r="D16" s="30">
        <v>7.4070325998615463</v>
      </c>
      <c r="E16" s="30">
        <v>0.16698581834562631</v>
      </c>
      <c r="F16" s="10">
        <v>3455</v>
      </c>
      <c r="G16" s="10">
        <v>23354</v>
      </c>
      <c r="H16" s="10"/>
      <c r="I16" s="10">
        <v>44441</v>
      </c>
      <c r="J16" s="10">
        <v>38989</v>
      </c>
      <c r="K16" s="28">
        <v>366</v>
      </c>
      <c r="M16" s="10"/>
    </row>
    <row r="17" spans="1:11" ht="30" x14ac:dyDescent="0.25">
      <c r="A17" s="58" t="s">
        <v>1</v>
      </c>
      <c r="B17" s="11"/>
      <c r="C17" s="11">
        <v>100</v>
      </c>
      <c r="D17" s="59"/>
      <c r="E17" s="59"/>
      <c r="F17" s="11">
        <v>3.1237285836987478</v>
      </c>
      <c r="G17" s="11">
        <v>21.11477781293793</v>
      </c>
      <c r="H17" s="11"/>
      <c r="I17" s="11">
        <v>40.17991953347498</v>
      </c>
      <c r="J17" s="11">
        <v>35.250666787215771</v>
      </c>
      <c r="K17" s="11">
        <v>0.33090728267257358</v>
      </c>
    </row>
    <row r="18" spans="1:11" x14ac:dyDescent="0.25">
      <c r="A18" s="69" t="s">
        <v>70</v>
      </c>
      <c r="B18" s="69"/>
      <c r="C18" s="69"/>
      <c r="D18" s="69"/>
      <c r="E18" s="69"/>
      <c r="F18" s="69"/>
      <c r="G18" s="69"/>
      <c r="H18" s="69"/>
      <c r="I18" s="69"/>
      <c r="J18" s="69"/>
      <c r="K18" s="8"/>
    </row>
    <row r="19" spans="1:11" x14ac:dyDescent="0.25">
      <c r="A19" s="68" t="s">
        <v>71</v>
      </c>
      <c r="B19" s="68"/>
      <c r="C19" s="68"/>
      <c r="D19" s="68"/>
      <c r="E19" s="7"/>
      <c r="F19" s="7"/>
      <c r="G19" s="8"/>
      <c r="H19" s="8"/>
      <c r="I19" s="8"/>
      <c r="J19" s="8"/>
      <c r="K19" s="8"/>
    </row>
    <row r="20" spans="1:11" x14ac:dyDescent="0.25">
      <c r="A20" s="60" t="s">
        <v>89</v>
      </c>
      <c r="B20" s="60"/>
      <c r="C20" s="60"/>
      <c r="D20" s="60"/>
      <c r="E20" s="60"/>
      <c r="F20" s="60"/>
      <c r="G20" s="31"/>
      <c r="H20" s="31"/>
      <c r="I20" s="31"/>
      <c r="J20" s="31"/>
      <c r="K20" s="31"/>
    </row>
    <row r="21" spans="1:11" x14ac:dyDescent="0.25">
      <c r="A21" s="68" t="s">
        <v>90</v>
      </c>
      <c r="B21" s="68"/>
      <c r="C21" s="68"/>
      <c r="D21" s="68"/>
      <c r="E21" s="68"/>
      <c r="F21" s="8"/>
      <c r="G21" s="8"/>
      <c r="H21" s="8"/>
      <c r="I21" s="8"/>
      <c r="J21" s="8"/>
      <c r="K21" s="8"/>
    </row>
    <row r="22" spans="1:11" x14ac:dyDescent="0.25">
      <c r="A22" s="68" t="s">
        <v>46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1:11" x14ac:dyDescent="0.25">
      <c r="A23" s="70" t="s">
        <v>64</v>
      </c>
      <c r="B23" s="70"/>
      <c r="C23" s="70"/>
      <c r="E23" s="7"/>
      <c r="F23" s="7"/>
      <c r="G23" s="7"/>
      <c r="H23" s="7"/>
      <c r="I23" s="7"/>
      <c r="J23" s="7"/>
      <c r="K23" s="7"/>
    </row>
    <row r="24" spans="1:11" x14ac:dyDescent="0.25">
      <c r="A24" s="70" t="s">
        <v>65</v>
      </c>
      <c r="B24" s="70"/>
      <c r="C24" s="70"/>
      <c r="D24" s="70"/>
      <c r="E24" s="70"/>
      <c r="F24" s="70"/>
      <c r="G24" s="70"/>
      <c r="H24" s="7"/>
      <c r="I24" s="7"/>
      <c r="J24" s="7"/>
      <c r="K24" s="7"/>
    </row>
    <row r="25" spans="1:11" ht="29.25" customHeight="1" x14ac:dyDescent="0.25">
      <c r="A25" s="71" t="s">
        <v>106</v>
      </c>
      <c r="B25" s="71"/>
      <c r="C25" s="71"/>
      <c r="D25" s="71"/>
      <c r="E25" s="71"/>
      <c r="F25" s="71"/>
      <c r="G25" s="7"/>
      <c r="H25" s="7"/>
      <c r="I25" s="7"/>
      <c r="J25" s="7"/>
      <c r="K25" s="7"/>
    </row>
    <row r="26" spans="1:11" x14ac:dyDescent="0.25">
      <c r="K26" s="8"/>
    </row>
    <row r="27" spans="1:11" x14ac:dyDescent="0.25">
      <c r="K27" s="8"/>
    </row>
  </sheetData>
  <mergeCells count="16">
    <mergeCell ref="A21:E21"/>
    <mergeCell ref="A23:C23"/>
    <mergeCell ref="A22:K22"/>
    <mergeCell ref="A24:G24"/>
    <mergeCell ref="A25:F25"/>
    <mergeCell ref="A20:F20"/>
    <mergeCell ref="A3:A4"/>
    <mergeCell ref="F3:G3"/>
    <mergeCell ref="I3:K3"/>
    <mergeCell ref="A1:J1"/>
    <mergeCell ref="C3:C4"/>
    <mergeCell ref="B3:B4"/>
    <mergeCell ref="D3:D4"/>
    <mergeCell ref="E3:E4"/>
    <mergeCell ref="A19:D19"/>
    <mergeCell ref="A18:J18"/>
  </mergeCells>
  <pageMargins left="0.25" right="0.25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zoomScaleNormal="100" workbookViewId="0"/>
  </sheetViews>
  <sheetFormatPr baseColWidth="10" defaultRowHeight="15" x14ac:dyDescent="0.25"/>
  <cols>
    <col min="16" max="16" width="56.28515625" customWidth="1"/>
    <col min="18" max="18" width="11.42578125" style="22" customWidth="1"/>
    <col min="19" max="19" width="16.7109375" style="22" customWidth="1"/>
  </cols>
  <sheetData>
    <row r="1" spans="1:17" x14ac:dyDescent="0.25">
      <c r="A1" s="5" t="s">
        <v>98</v>
      </c>
      <c r="P1" s="16"/>
      <c r="Q1" s="16" t="s">
        <v>23</v>
      </c>
    </row>
    <row r="2" spans="1:17" x14ac:dyDescent="0.25">
      <c r="A2" s="5" t="s">
        <v>59</v>
      </c>
      <c r="B2" s="5"/>
      <c r="C2" s="5"/>
      <c r="D2" s="5"/>
      <c r="E2" s="5"/>
      <c r="F2" s="5"/>
      <c r="G2" s="5"/>
      <c r="H2" s="5" t="s">
        <v>60</v>
      </c>
      <c r="P2" s="16" t="s">
        <v>42</v>
      </c>
      <c r="Q2" s="16">
        <v>1970</v>
      </c>
    </row>
    <row r="3" spans="1:17" x14ac:dyDescent="0.25">
      <c r="P3" s="16" t="s">
        <v>43</v>
      </c>
      <c r="Q3" s="16">
        <v>814</v>
      </c>
    </row>
    <row r="4" spans="1:17" x14ac:dyDescent="0.25">
      <c r="P4" s="16" t="s">
        <v>40</v>
      </c>
      <c r="Q4" s="16">
        <v>452</v>
      </c>
    </row>
    <row r="5" spans="1:17" x14ac:dyDescent="0.25">
      <c r="P5" s="16" t="s">
        <v>21</v>
      </c>
      <c r="Q5" s="16">
        <v>163</v>
      </c>
    </row>
    <row r="6" spans="1:17" x14ac:dyDescent="0.25">
      <c r="P6" s="16" t="s">
        <v>24</v>
      </c>
      <c r="Q6" s="16">
        <v>47</v>
      </c>
    </row>
    <row r="7" spans="1:17" x14ac:dyDescent="0.25">
      <c r="P7" s="16" t="s">
        <v>22</v>
      </c>
      <c r="Q7" s="16">
        <v>9</v>
      </c>
    </row>
    <row r="8" spans="1:17" x14ac:dyDescent="0.25">
      <c r="P8" s="17"/>
      <c r="Q8" s="17"/>
    </row>
    <row r="9" spans="1:17" x14ac:dyDescent="0.25">
      <c r="P9" s="17"/>
      <c r="Q9" s="17" t="s">
        <v>4</v>
      </c>
    </row>
    <row r="10" spans="1:17" x14ac:dyDescent="0.25">
      <c r="P10" s="12" t="s">
        <v>10</v>
      </c>
      <c r="Q10" s="17">
        <v>18974</v>
      </c>
    </row>
    <row r="11" spans="1:17" x14ac:dyDescent="0.25">
      <c r="P11" s="12" t="s">
        <v>78</v>
      </c>
      <c r="Q11" s="17">
        <v>9657</v>
      </c>
    </row>
    <row r="12" spans="1:17" x14ac:dyDescent="0.25">
      <c r="P12" s="17" t="s">
        <v>13</v>
      </c>
      <c r="Q12" s="17">
        <v>8012</v>
      </c>
    </row>
    <row r="13" spans="1:17" x14ac:dyDescent="0.25">
      <c r="P13" s="12" t="s">
        <v>61</v>
      </c>
      <c r="Q13" s="17">
        <v>3841</v>
      </c>
    </row>
    <row r="14" spans="1:17" x14ac:dyDescent="0.25">
      <c r="P14" s="12" t="s">
        <v>12</v>
      </c>
      <c r="Q14" s="17">
        <v>1208</v>
      </c>
    </row>
    <row r="15" spans="1:17" x14ac:dyDescent="0.25">
      <c r="P15" s="12" t="s">
        <v>11</v>
      </c>
      <c r="Q15" s="17">
        <v>223</v>
      </c>
    </row>
    <row r="16" spans="1:17" x14ac:dyDescent="0.25">
      <c r="P16" s="12" t="s">
        <v>92</v>
      </c>
      <c r="Q16" s="17">
        <v>114</v>
      </c>
    </row>
    <row r="17" spans="1:17" x14ac:dyDescent="0.25">
      <c r="P17" s="12" t="s">
        <v>9</v>
      </c>
      <c r="Q17" s="17">
        <v>2412</v>
      </c>
    </row>
    <row r="18" spans="1:17" x14ac:dyDescent="0.25">
      <c r="P18" s="17"/>
      <c r="Q18" s="17"/>
    </row>
    <row r="19" spans="1:17" x14ac:dyDescent="0.25">
      <c r="P19" s="17"/>
      <c r="Q19" s="17"/>
    </row>
    <row r="20" spans="1:17" x14ac:dyDescent="0.25">
      <c r="P20" s="17"/>
      <c r="Q20" s="17"/>
    </row>
    <row r="21" spans="1:17" x14ac:dyDescent="0.25">
      <c r="A21" s="5" t="s">
        <v>62</v>
      </c>
      <c r="B21" s="5"/>
      <c r="C21" s="5"/>
      <c r="D21" s="5"/>
      <c r="E21" s="5"/>
      <c r="F21" s="5"/>
      <c r="G21" s="5"/>
      <c r="H21" s="5"/>
      <c r="I21" s="5" t="s">
        <v>18</v>
      </c>
      <c r="P21" s="17"/>
      <c r="Q21" s="17"/>
    </row>
    <row r="22" spans="1:17" x14ac:dyDescent="0.25">
      <c r="A22" s="5"/>
      <c r="B22" s="5"/>
      <c r="C22" s="5"/>
      <c r="D22" s="5"/>
      <c r="E22" s="5"/>
      <c r="F22" s="5"/>
      <c r="G22" s="5"/>
      <c r="H22" s="5"/>
      <c r="I22" s="5"/>
      <c r="P22" s="17"/>
      <c r="Q22" s="17" t="s">
        <v>5</v>
      </c>
    </row>
    <row r="23" spans="1:17" x14ac:dyDescent="0.25">
      <c r="P23" s="17" t="s">
        <v>15</v>
      </c>
      <c r="Q23" s="17">
        <v>18576</v>
      </c>
    </row>
    <row r="24" spans="1:17" x14ac:dyDescent="0.25">
      <c r="P24" s="17" t="s">
        <v>14</v>
      </c>
      <c r="Q24" s="17">
        <v>17966</v>
      </c>
    </row>
    <row r="25" spans="1:17" x14ac:dyDescent="0.25">
      <c r="P25" s="17" t="s">
        <v>79</v>
      </c>
      <c r="Q25" s="17">
        <v>1024</v>
      </c>
    </row>
    <row r="26" spans="1:17" x14ac:dyDescent="0.25">
      <c r="P26" s="17" t="s">
        <v>17</v>
      </c>
      <c r="Q26" s="17">
        <v>965</v>
      </c>
    </row>
    <row r="27" spans="1:17" x14ac:dyDescent="0.25">
      <c r="P27" s="17" t="s">
        <v>16</v>
      </c>
      <c r="Q27" s="17">
        <v>458</v>
      </c>
    </row>
    <row r="28" spans="1:17" x14ac:dyDescent="0.25">
      <c r="P28" s="17"/>
      <c r="Q28" s="17"/>
    </row>
    <row r="29" spans="1:17" x14ac:dyDescent="0.25">
      <c r="P29" s="17"/>
      <c r="Q29" s="17"/>
    </row>
    <row r="30" spans="1:17" x14ac:dyDescent="0.25">
      <c r="P30" s="16"/>
      <c r="Q30" s="16" t="s">
        <v>6</v>
      </c>
    </row>
    <row r="31" spans="1:17" x14ac:dyDescent="0.25">
      <c r="P31" s="16" t="s">
        <v>42</v>
      </c>
      <c r="Q31" s="16">
        <v>272</v>
      </c>
    </row>
    <row r="32" spans="1:17" x14ac:dyDescent="0.25">
      <c r="P32" s="16" t="s">
        <v>19</v>
      </c>
      <c r="Q32" s="16">
        <v>66</v>
      </c>
    </row>
    <row r="33" spans="1:19" x14ac:dyDescent="0.25">
      <c r="P33" s="16" t="s">
        <v>20</v>
      </c>
      <c r="Q33" s="16">
        <v>14</v>
      </c>
    </row>
    <row r="34" spans="1:19" x14ac:dyDescent="0.25">
      <c r="P34" s="16" t="s">
        <v>40</v>
      </c>
      <c r="Q34" s="16">
        <v>13</v>
      </c>
    </row>
    <row r="35" spans="1:19" x14ac:dyDescent="0.25">
      <c r="P35" s="13"/>
      <c r="Q35" s="13"/>
    </row>
    <row r="36" spans="1:19" x14ac:dyDescent="0.25">
      <c r="P36" s="13"/>
      <c r="R36"/>
      <c r="S36"/>
    </row>
    <row r="41" spans="1:19" s="1" customFormat="1" ht="18" customHeight="1" x14ac:dyDescent="0.25">
      <c r="A41" s="69" t="s">
        <v>70</v>
      </c>
      <c r="B41" s="69"/>
      <c r="C41" s="69"/>
      <c r="D41" s="69"/>
      <c r="E41" s="69"/>
      <c r="F41" s="69"/>
      <c r="G41" s="69"/>
      <c r="H41" s="69"/>
      <c r="I41" s="69"/>
      <c r="J41" s="69"/>
      <c r="K41" s="8"/>
      <c r="L41" s="8"/>
      <c r="R41" s="23"/>
      <c r="S41" s="23"/>
    </row>
    <row r="42" spans="1:19" s="1" customFormat="1" ht="15" customHeight="1" x14ac:dyDescent="0.25">
      <c r="A42" s="72" t="s">
        <v>72</v>
      </c>
      <c r="B42" s="72"/>
      <c r="C42" s="72"/>
      <c r="D42" s="72"/>
      <c r="E42" s="72"/>
      <c r="F42" s="72"/>
      <c r="G42" s="72"/>
      <c r="H42" s="72"/>
      <c r="I42" s="72"/>
      <c r="J42" s="8"/>
      <c r="K42" s="8"/>
      <c r="L42" s="8"/>
      <c r="R42" s="23"/>
      <c r="S42" s="23"/>
    </row>
    <row r="44" spans="1:19" x14ac:dyDescent="0.25">
      <c r="A44" s="72"/>
      <c r="B44" s="72"/>
      <c r="C44" s="72"/>
      <c r="D44" s="72"/>
    </row>
  </sheetData>
  <mergeCells count="3">
    <mergeCell ref="A41:J41"/>
    <mergeCell ref="A42:I42"/>
    <mergeCell ref="A44:D44"/>
  </mergeCells>
  <pageMargins left="0.7" right="0.7" top="0.75" bottom="0.75" header="0.3" footer="0.3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/>
  </sheetViews>
  <sheetFormatPr baseColWidth="10" defaultRowHeight="15" x14ac:dyDescent="0.25"/>
  <sheetData>
    <row r="1" spans="1:1" x14ac:dyDescent="0.25">
      <c r="A1" s="5" t="s">
        <v>99</v>
      </c>
    </row>
    <row r="20" spans="1:10" x14ac:dyDescent="0.25">
      <c r="A20" s="69" t="s">
        <v>70</v>
      </c>
      <c r="B20" s="69"/>
      <c r="C20" s="69"/>
      <c r="D20" s="69"/>
      <c r="E20" s="69"/>
      <c r="F20" s="69"/>
      <c r="G20" s="69"/>
      <c r="H20" s="69"/>
      <c r="I20" s="69"/>
      <c r="J20" s="69"/>
    </row>
    <row r="21" spans="1:10" ht="15" customHeight="1" x14ac:dyDescent="0.25">
      <c r="A21" s="72" t="s">
        <v>72</v>
      </c>
      <c r="B21" s="72"/>
      <c r="C21" s="72"/>
      <c r="D21" s="72"/>
      <c r="E21" s="72"/>
      <c r="F21" s="72"/>
      <c r="G21" s="72"/>
      <c r="H21" s="72"/>
      <c r="I21" s="72"/>
      <c r="J21" s="8"/>
    </row>
    <row r="22" spans="1:10" ht="27.75" customHeight="1" x14ac:dyDescent="0.25">
      <c r="A22" s="73" t="s">
        <v>93</v>
      </c>
      <c r="B22" s="73"/>
      <c r="C22" s="73"/>
      <c r="D22" s="73"/>
      <c r="E22" s="73"/>
      <c r="F22" s="73"/>
      <c r="G22" s="73"/>
      <c r="H22" s="73"/>
      <c r="I22" s="73"/>
      <c r="J22" s="73"/>
    </row>
    <row r="23" spans="1:10" x14ac:dyDescent="0.25">
      <c r="A23" s="73"/>
      <c r="B23" s="73"/>
      <c r="C23" s="73"/>
      <c r="D23" s="73"/>
      <c r="E23" s="73"/>
      <c r="F23" s="73"/>
      <c r="G23" s="73"/>
      <c r="H23" s="73"/>
      <c r="I23" s="73"/>
      <c r="J23" s="73"/>
    </row>
    <row r="26" spans="1:10" x14ac:dyDescent="0.25">
      <c r="C26" t="s">
        <v>80</v>
      </c>
      <c r="D26" t="s">
        <v>31</v>
      </c>
      <c r="E26" t="s">
        <v>32</v>
      </c>
      <c r="F26" t="s">
        <v>33</v>
      </c>
    </row>
    <row r="27" spans="1:10" x14ac:dyDescent="0.25">
      <c r="A27" s="74" t="s">
        <v>6</v>
      </c>
      <c r="B27">
        <v>2016</v>
      </c>
      <c r="C27" s="19">
        <v>3.4536891679748822</v>
      </c>
      <c r="D27" s="19">
        <v>56.200941915227631</v>
      </c>
      <c r="E27" s="19">
        <v>14.913657770800627</v>
      </c>
      <c r="F27" s="19">
        <v>25.431711145996861</v>
      </c>
      <c r="G27" s="19">
        <v>100</v>
      </c>
      <c r="I27" s="19"/>
      <c r="J27" s="19"/>
    </row>
    <row r="28" spans="1:10" x14ac:dyDescent="0.25">
      <c r="A28" s="74"/>
      <c r="B28">
        <v>2017</v>
      </c>
      <c r="C28" s="19">
        <v>0.60362173038229372</v>
      </c>
      <c r="D28" s="51">
        <v>66.398390342052309</v>
      </c>
      <c r="E28" s="19">
        <v>10.060362173038229</v>
      </c>
      <c r="F28" s="19">
        <v>22.937625754527161</v>
      </c>
      <c r="G28" s="19">
        <v>100</v>
      </c>
      <c r="I28" s="19"/>
      <c r="J28" s="19"/>
    </row>
    <row r="29" spans="1:10" x14ac:dyDescent="0.25">
      <c r="A29" s="74"/>
      <c r="B29">
        <v>2018</v>
      </c>
      <c r="C29" s="19">
        <v>0</v>
      </c>
      <c r="D29" s="19">
        <v>69.672131147540981</v>
      </c>
      <c r="E29" s="19">
        <v>7.3770491803278686</v>
      </c>
      <c r="F29" s="19">
        <v>22.950819672131146</v>
      </c>
      <c r="G29" s="19">
        <v>100</v>
      </c>
      <c r="I29" s="19"/>
      <c r="J29" s="19"/>
    </row>
    <row r="30" spans="1:10" x14ac:dyDescent="0.25">
      <c r="A30" s="74" t="s">
        <v>5</v>
      </c>
      <c r="B30">
        <v>2016</v>
      </c>
      <c r="C30" s="19">
        <v>30.882803576900578</v>
      </c>
      <c r="D30" s="19">
        <v>44.012034431846672</v>
      </c>
      <c r="E30" s="19">
        <v>17.310638772042232</v>
      </c>
      <c r="F30" s="19">
        <v>7.7945232192105189</v>
      </c>
      <c r="G30" s="19">
        <v>100</v>
      </c>
      <c r="I30" s="19"/>
      <c r="J30" s="19"/>
    </row>
    <row r="31" spans="1:10" x14ac:dyDescent="0.25">
      <c r="A31" s="74"/>
      <c r="B31">
        <v>2017</v>
      </c>
      <c r="C31" s="19">
        <v>38.611791245976505</v>
      </c>
      <c r="D31" s="19">
        <v>39.327079149357616</v>
      </c>
      <c r="E31" s="19">
        <v>14.916503892816859</v>
      </c>
      <c r="F31" s="19">
        <v>7.1446257118490193</v>
      </c>
      <c r="G31" s="19">
        <v>100</v>
      </c>
      <c r="I31" s="19"/>
      <c r="J31" s="19"/>
    </row>
    <row r="32" spans="1:10" x14ac:dyDescent="0.25">
      <c r="A32" s="74"/>
      <c r="B32">
        <v>2018</v>
      </c>
      <c r="C32" s="19">
        <v>41.735911573606685</v>
      </c>
      <c r="D32" s="19">
        <v>38.986824053221504</v>
      </c>
      <c r="E32" s="19">
        <v>13.556470192332583</v>
      </c>
      <c r="F32" s="19">
        <v>5.7207941808392224</v>
      </c>
      <c r="G32" s="19">
        <v>100</v>
      </c>
      <c r="I32" s="19"/>
      <c r="J32" s="19"/>
    </row>
    <row r="33" spans="1:10" x14ac:dyDescent="0.25">
      <c r="A33" s="74" t="s">
        <v>4</v>
      </c>
      <c r="B33">
        <v>2016</v>
      </c>
      <c r="C33" s="19">
        <v>21.065767284991569</v>
      </c>
      <c r="D33" s="19">
        <v>35.410905002810566</v>
      </c>
      <c r="E33" s="19">
        <v>30.75885328836425</v>
      </c>
      <c r="F33" s="19">
        <v>12.764474423833615</v>
      </c>
      <c r="G33" s="19">
        <v>100</v>
      </c>
      <c r="I33" s="19"/>
      <c r="J33" s="19"/>
    </row>
    <row r="34" spans="1:10" x14ac:dyDescent="0.25">
      <c r="A34" s="74"/>
      <c r="B34">
        <v>2017</v>
      </c>
      <c r="C34" s="19">
        <v>25.368794326241133</v>
      </c>
      <c r="D34" s="19">
        <v>34.574468085106382</v>
      </c>
      <c r="E34" s="19">
        <v>21.219858156028369</v>
      </c>
      <c r="F34" s="19">
        <v>18.836879432624112</v>
      </c>
      <c r="G34" s="19">
        <v>100</v>
      </c>
      <c r="I34" s="19"/>
      <c r="J34" s="19"/>
    </row>
    <row r="35" spans="1:10" x14ac:dyDescent="0.25">
      <c r="A35" s="74"/>
      <c r="B35">
        <v>2018</v>
      </c>
      <c r="C35" s="19">
        <v>23.592579053189546</v>
      </c>
      <c r="D35" s="19">
        <v>39.503747029793459</v>
      </c>
      <c r="E35" s="19">
        <v>12.372052641199049</v>
      </c>
      <c r="F35" s="19">
        <v>24.531621275817947</v>
      </c>
      <c r="G35" s="19">
        <v>100</v>
      </c>
      <c r="I35" s="19"/>
      <c r="J35" s="19"/>
    </row>
    <row r="36" spans="1:10" x14ac:dyDescent="0.25">
      <c r="A36" s="74" t="s">
        <v>3</v>
      </c>
      <c r="B36">
        <v>2016</v>
      </c>
      <c r="C36" s="19">
        <v>5.8941935483870971</v>
      </c>
      <c r="D36" s="19">
        <v>39.643870967741933</v>
      </c>
      <c r="E36" s="19">
        <v>12.64</v>
      </c>
      <c r="F36" s="19">
        <v>41.821935483870966</v>
      </c>
      <c r="G36" s="19">
        <v>100</v>
      </c>
      <c r="I36" s="19"/>
      <c r="J36" s="19"/>
    </row>
    <row r="37" spans="1:10" x14ac:dyDescent="0.25">
      <c r="A37" s="74"/>
      <c r="B37">
        <v>2017</v>
      </c>
      <c r="C37" s="19">
        <v>5.5259969446346728</v>
      </c>
      <c r="D37" s="19">
        <v>29.199810356634885</v>
      </c>
      <c r="E37" s="19">
        <v>24.437654743718063</v>
      </c>
      <c r="F37" s="19">
        <v>40.836537955012382</v>
      </c>
      <c r="G37" s="19">
        <v>100</v>
      </c>
      <c r="I37" s="19"/>
      <c r="J37" s="19"/>
    </row>
    <row r="38" spans="1:10" x14ac:dyDescent="0.25">
      <c r="A38" s="74"/>
      <c r="B38">
        <v>2018</v>
      </c>
      <c r="C38" s="19">
        <v>5.9748427672955975</v>
      </c>
      <c r="D38" s="19">
        <v>22.222222222222221</v>
      </c>
      <c r="E38" s="19">
        <v>29.090546071678148</v>
      </c>
      <c r="F38" s="19">
        <v>42.712388938804033</v>
      </c>
      <c r="G38" s="19">
        <v>100</v>
      </c>
      <c r="I38" s="19"/>
      <c r="J38" s="19"/>
    </row>
    <row r="39" spans="1:10" x14ac:dyDescent="0.25">
      <c r="A39" s="74" t="s">
        <v>25</v>
      </c>
      <c r="B39">
        <v>2016</v>
      </c>
      <c r="C39" s="19">
        <v>21.637591446257737</v>
      </c>
      <c r="D39" s="19">
        <v>42.993809791783903</v>
      </c>
      <c r="E39" s="19">
        <v>17.163759144625775</v>
      </c>
      <c r="F39" s="19">
        <v>18.204839617332581</v>
      </c>
      <c r="G39" s="19">
        <v>100</v>
      </c>
      <c r="I39" s="19"/>
      <c r="J39" s="19"/>
    </row>
    <row r="40" spans="1:10" x14ac:dyDescent="0.25">
      <c r="A40" s="74"/>
      <c r="B40">
        <v>2017</v>
      </c>
      <c r="C40" s="19">
        <v>25.169857936998149</v>
      </c>
      <c r="D40" s="19">
        <v>43.298332303891293</v>
      </c>
      <c r="E40" s="19">
        <v>14.576899320568252</v>
      </c>
      <c r="F40" s="19">
        <v>16.95491043854231</v>
      </c>
      <c r="G40" s="19">
        <v>100</v>
      </c>
      <c r="I40" s="19"/>
      <c r="J40" s="19"/>
    </row>
    <row r="41" spans="1:10" x14ac:dyDescent="0.25">
      <c r="A41" s="74"/>
      <c r="B41">
        <v>2018</v>
      </c>
      <c r="C41" s="19">
        <v>21.530434782608694</v>
      </c>
      <c r="D41" s="19">
        <v>45.6</v>
      </c>
      <c r="E41" s="19">
        <v>16.869565217391305</v>
      </c>
      <c r="F41" s="19">
        <v>16</v>
      </c>
      <c r="G41" s="19">
        <v>100</v>
      </c>
      <c r="I41" s="19"/>
      <c r="J41" s="19"/>
    </row>
    <row r="42" spans="1:10" x14ac:dyDescent="0.25">
      <c r="A42" s="74" t="s">
        <v>26</v>
      </c>
      <c r="B42">
        <v>2016</v>
      </c>
      <c r="C42" s="19">
        <v>21.539764090130653</v>
      </c>
      <c r="D42" s="19">
        <v>39.55723604456503</v>
      </c>
      <c r="E42" s="19">
        <v>22.174758028824876</v>
      </c>
      <c r="F42" s="19">
        <v>16.728241836479441</v>
      </c>
      <c r="G42" s="19">
        <v>100</v>
      </c>
      <c r="I42" s="19"/>
      <c r="J42" s="19"/>
    </row>
    <row r="43" spans="1:10" x14ac:dyDescent="0.25">
      <c r="A43" s="74"/>
      <c r="B43">
        <v>2017</v>
      </c>
      <c r="C43" s="19">
        <v>26.273836652954117</v>
      </c>
      <c r="D43" s="19">
        <v>35.706886856669328</v>
      </c>
      <c r="E43" s="19">
        <v>19.2952341491807</v>
      </c>
      <c r="F43" s="19">
        <v>18.724042341195851</v>
      </c>
      <c r="G43" s="19">
        <v>100</v>
      </c>
      <c r="I43" s="19"/>
      <c r="J43" s="19"/>
    </row>
    <row r="44" spans="1:10" x14ac:dyDescent="0.25">
      <c r="A44" s="74"/>
      <c r="B44">
        <v>2018</v>
      </c>
      <c r="C44" s="19">
        <v>26.747355073149496</v>
      </c>
      <c r="D44" s="19">
        <v>36.308836610708404</v>
      </c>
      <c r="E44" s="19">
        <v>16.079641160550374</v>
      </c>
      <c r="F44" s="19">
        <v>20.864167155591726</v>
      </c>
      <c r="G44" s="19">
        <v>100</v>
      </c>
      <c r="I44" s="19"/>
      <c r="J44" s="19"/>
    </row>
    <row r="45" spans="1:10" x14ac:dyDescent="0.25">
      <c r="I45" s="19"/>
      <c r="J45" s="19"/>
    </row>
    <row r="46" spans="1:10" x14ac:dyDescent="0.25">
      <c r="B46">
        <v>2016</v>
      </c>
      <c r="C46" s="19">
        <v>21.539764090130653</v>
      </c>
      <c r="D46" s="19">
        <v>39.55723604456503</v>
      </c>
      <c r="E46" s="19">
        <v>22.174758028824876</v>
      </c>
      <c r="F46" s="19">
        <v>16.728241836479441</v>
      </c>
      <c r="G46" s="19">
        <v>100</v>
      </c>
      <c r="I46" s="19"/>
      <c r="J46" s="19"/>
    </row>
    <row r="47" spans="1:10" x14ac:dyDescent="0.25">
      <c r="B47">
        <v>2017</v>
      </c>
      <c r="C47" s="19">
        <v>26.273836652954117</v>
      </c>
      <c r="D47" s="19">
        <v>35.706886856669328</v>
      </c>
      <c r="E47" s="19">
        <v>19.2952341491807</v>
      </c>
      <c r="F47" s="19">
        <v>18.724042341195851</v>
      </c>
      <c r="G47" s="19">
        <v>100</v>
      </c>
      <c r="I47" s="19"/>
      <c r="J47" s="19"/>
    </row>
    <row r="48" spans="1:10" x14ac:dyDescent="0.25">
      <c r="B48">
        <v>2018</v>
      </c>
      <c r="C48" s="19">
        <v>26.747355073149496</v>
      </c>
      <c r="D48" s="19">
        <v>36.308836610708404</v>
      </c>
      <c r="E48" s="19">
        <v>16.079641160550374</v>
      </c>
      <c r="F48" s="19">
        <v>20.864167155591726</v>
      </c>
      <c r="G48" s="19">
        <v>100</v>
      </c>
      <c r="I48" s="19"/>
      <c r="J48" s="19"/>
    </row>
  </sheetData>
  <mergeCells count="10">
    <mergeCell ref="A20:J20"/>
    <mergeCell ref="A27:A29"/>
    <mergeCell ref="A30:A32"/>
    <mergeCell ref="A33:A35"/>
    <mergeCell ref="A36:A38"/>
    <mergeCell ref="A21:I21"/>
    <mergeCell ref="A22:J22"/>
    <mergeCell ref="A23:J23"/>
    <mergeCell ref="A39:A41"/>
    <mergeCell ref="A42:A44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="115" zoomScaleNormal="115" workbookViewId="0">
      <selection activeCell="L7" sqref="L7"/>
    </sheetView>
  </sheetViews>
  <sheetFormatPr baseColWidth="10" defaultRowHeight="15" x14ac:dyDescent="0.25"/>
  <sheetData>
    <row r="1" spans="1:10" s="5" customFormat="1" x14ac:dyDescent="0.25">
      <c r="A1" s="75" t="s">
        <v>107</v>
      </c>
      <c r="B1" s="75"/>
      <c r="C1" s="75"/>
      <c r="D1" s="75"/>
      <c r="E1" s="75"/>
      <c r="F1" s="75"/>
      <c r="G1" s="75"/>
      <c r="H1" s="75"/>
      <c r="I1" s="75"/>
      <c r="J1" s="75"/>
    </row>
    <row r="20" spans="1:10" x14ac:dyDescent="0.25">
      <c r="A20" s="69" t="s">
        <v>70</v>
      </c>
      <c r="B20" s="69"/>
      <c r="C20" s="69"/>
      <c r="D20" s="69"/>
      <c r="E20" s="69"/>
      <c r="F20" s="69"/>
      <c r="G20" s="69"/>
      <c r="H20" s="69"/>
      <c r="I20" s="69"/>
      <c r="J20" s="69"/>
    </row>
    <row r="21" spans="1:10" x14ac:dyDescent="0.25">
      <c r="A21" s="72" t="s">
        <v>72</v>
      </c>
      <c r="B21" s="72"/>
      <c r="C21" s="72"/>
      <c r="D21" s="72"/>
      <c r="E21" s="72"/>
      <c r="F21" s="72"/>
      <c r="G21" s="72"/>
      <c r="H21" s="72"/>
      <c r="I21" s="72"/>
      <c r="J21" s="8"/>
    </row>
    <row r="22" spans="1:10" x14ac:dyDescent="0.25">
      <c r="A22" t="s">
        <v>94</v>
      </c>
    </row>
    <row r="23" spans="1:10" x14ac:dyDescent="0.25">
      <c r="B23" s="14"/>
      <c r="C23" s="14"/>
      <c r="D23" s="14"/>
      <c r="E23" s="14"/>
      <c r="F23" s="14"/>
      <c r="G23" s="14"/>
      <c r="H23" s="14"/>
      <c r="I23" s="14"/>
      <c r="J23" s="14"/>
    </row>
    <row r="24" spans="1:10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6" spans="1:10" x14ac:dyDescent="0.25">
      <c r="D26" t="s">
        <v>27</v>
      </c>
      <c r="E26" t="s">
        <v>28</v>
      </c>
      <c r="F26" t="s">
        <v>29</v>
      </c>
      <c r="G26" t="s">
        <v>30</v>
      </c>
    </row>
    <row r="27" spans="1:10" x14ac:dyDescent="0.25">
      <c r="A27">
        <v>7</v>
      </c>
      <c r="B27" s="74" t="s">
        <v>6</v>
      </c>
      <c r="C27">
        <v>2016</v>
      </c>
      <c r="D27" s="19">
        <v>0</v>
      </c>
      <c r="E27" s="19">
        <v>1.2965964343598055</v>
      </c>
      <c r="F27" s="19">
        <v>17.828200972447327</v>
      </c>
      <c r="G27" s="19">
        <v>80.875202593192867</v>
      </c>
      <c r="H27">
        <v>100</v>
      </c>
      <c r="I27" s="74"/>
      <c r="J27" s="19"/>
    </row>
    <row r="28" spans="1:10" x14ac:dyDescent="0.25">
      <c r="A28">
        <v>7</v>
      </c>
      <c r="B28" s="74"/>
      <c r="C28">
        <v>2017</v>
      </c>
      <c r="D28" s="19">
        <v>0</v>
      </c>
      <c r="E28" s="19">
        <v>1.2072434607645874</v>
      </c>
      <c r="F28" s="19">
        <v>19.114688128772634</v>
      </c>
      <c r="G28" s="19">
        <v>79.678068410462771</v>
      </c>
      <c r="H28">
        <v>100</v>
      </c>
      <c r="I28" s="74"/>
      <c r="J28" s="19"/>
    </row>
    <row r="29" spans="1:10" x14ac:dyDescent="0.25">
      <c r="A29">
        <v>7</v>
      </c>
      <c r="B29" s="74"/>
      <c r="C29">
        <v>2018</v>
      </c>
      <c r="D29" s="19">
        <v>0</v>
      </c>
      <c r="E29" s="19">
        <v>0.27322404371584702</v>
      </c>
      <c r="F29" s="19">
        <v>15.573770491803279</v>
      </c>
      <c r="G29" s="19">
        <v>84.15300546448087</v>
      </c>
      <c r="H29">
        <v>100</v>
      </c>
      <c r="I29" s="74"/>
      <c r="J29" s="20"/>
    </row>
    <row r="30" spans="1:10" x14ac:dyDescent="0.25">
      <c r="A30">
        <v>5</v>
      </c>
      <c r="B30" s="74" t="s">
        <v>5</v>
      </c>
      <c r="C30">
        <v>2016</v>
      </c>
      <c r="D30" s="19">
        <v>5.2278782779413824</v>
      </c>
      <c r="E30" s="19">
        <v>28.916000560931145</v>
      </c>
      <c r="F30" s="19">
        <v>36.379189454494458</v>
      </c>
      <c r="G30" s="19">
        <v>29.47693170663301</v>
      </c>
      <c r="H30">
        <v>99.999999999999986</v>
      </c>
      <c r="I30" s="74"/>
      <c r="J30" s="19"/>
    </row>
    <row r="31" spans="1:10" x14ac:dyDescent="0.25">
      <c r="A31">
        <v>5</v>
      </c>
      <c r="B31" s="74"/>
      <c r="C31">
        <v>2017</v>
      </c>
      <c r="D31" s="19">
        <v>6.9933148092107071</v>
      </c>
      <c r="E31" s="19">
        <v>29.772483424578393</v>
      </c>
      <c r="F31" s="19">
        <v>37.382046273625136</v>
      </c>
      <c r="G31" s="19">
        <v>25.852155492585766</v>
      </c>
      <c r="H31">
        <v>100</v>
      </c>
      <c r="I31" s="74"/>
      <c r="J31" s="19"/>
    </row>
    <row r="32" spans="1:10" x14ac:dyDescent="0.25">
      <c r="A32">
        <v>5</v>
      </c>
      <c r="B32" s="74"/>
      <c r="C32">
        <v>2018</v>
      </c>
      <c r="D32" s="19">
        <v>7.015091506820947</v>
      </c>
      <c r="E32" s="19">
        <v>27.211306981439776</v>
      </c>
      <c r="F32" s="19">
        <v>36.825347518832025</v>
      </c>
      <c r="G32" s="19">
        <v>28.948253992907251</v>
      </c>
      <c r="H32">
        <v>100</v>
      </c>
      <c r="I32" s="74"/>
      <c r="J32" s="20"/>
    </row>
    <row r="33" spans="1:10" x14ac:dyDescent="0.25">
      <c r="A33">
        <v>4</v>
      </c>
      <c r="B33" s="74" t="s">
        <v>4</v>
      </c>
      <c r="C33">
        <v>2016</v>
      </c>
      <c r="D33" s="19">
        <v>2.0650913143350995</v>
      </c>
      <c r="E33" s="19">
        <v>18.735927585344221</v>
      </c>
      <c r="F33" s="19">
        <v>34.949623598444362</v>
      </c>
      <c r="G33" s="19">
        <v>44.249357501876325</v>
      </c>
      <c r="H33">
        <v>100</v>
      </c>
      <c r="I33" s="74"/>
      <c r="J33" s="19"/>
    </row>
    <row r="34" spans="1:10" x14ac:dyDescent="0.25">
      <c r="A34">
        <v>4</v>
      </c>
      <c r="B34" s="74"/>
      <c r="C34">
        <v>2017</v>
      </c>
      <c r="D34" s="19">
        <v>2.0874704491725766</v>
      </c>
      <c r="E34" s="19">
        <v>17.257683215130022</v>
      </c>
      <c r="F34" s="19">
        <v>35.780141843971634</v>
      </c>
      <c r="G34" s="19">
        <v>44.874704491725765</v>
      </c>
      <c r="H34">
        <v>100</v>
      </c>
      <c r="I34" s="74"/>
      <c r="J34" s="19"/>
    </row>
    <row r="35" spans="1:10" x14ac:dyDescent="0.25">
      <c r="A35">
        <v>4</v>
      </c>
      <c r="B35" s="74"/>
      <c r="C35">
        <v>2018</v>
      </c>
      <c r="D35" s="19">
        <v>1.9420581246572839</v>
      </c>
      <c r="E35" s="19">
        <v>16.569182964723087</v>
      </c>
      <c r="F35" s="19">
        <v>34.858800950466097</v>
      </c>
      <c r="G35" s="19">
        <v>46.62995796015354</v>
      </c>
      <c r="H35">
        <v>100</v>
      </c>
      <c r="I35" s="74"/>
      <c r="J35" s="56"/>
    </row>
    <row r="36" spans="1:10" x14ac:dyDescent="0.25">
      <c r="A36">
        <v>3</v>
      </c>
      <c r="B36" s="74" t="s">
        <v>3</v>
      </c>
      <c r="C36">
        <v>2016</v>
      </c>
      <c r="D36" s="19">
        <v>4.5182619647355162</v>
      </c>
      <c r="E36" s="19">
        <v>17.543031066330816</v>
      </c>
      <c r="F36" s="19">
        <v>33.810873215785051</v>
      </c>
      <c r="G36" s="19">
        <v>44.127833753148614</v>
      </c>
      <c r="H36">
        <v>100</v>
      </c>
      <c r="I36" s="74"/>
      <c r="J36" s="19"/>
    </row>
    <row r="37" spans="1:10" x14ac:dyDescent="0.25">
      <c r="A37">
        <v>3</v>
      </c>
      <c r="B37" s="74"/>
      <c r="C37">
        <v>2017</v>
      </c>
      <c r="D37" s="19">
        <v>3.8771532423747566</v>
      </c>
      <c r="E37" s="19">
        <v>16.846652267818573</v>
      </c>
      <c r="F37" s="19">
        <v>32.781962808828951</v>
      </c>
      <c r="G37" s="19">
        <v>46.49423168097772</v>
      </c>
      <c r="H37">
        <v>100</v>
      </c>
      <c r="I37" s="74"/>
      <c r="J37" s="19"/>
    </row>
    <row r="38" spans="1:10" x14ac:dyDescent="0.25">
      <c r="A38">
        <v>3</v>
      </c>
      <c r="B38" s="74"/>
      <c r="C38">
        <v>2018</v>
      </c>
      <c r="D38" s="19">
        <v>3.8584406508934812</v>
      </c>
      <c r="E38" s="19">
        <v>16.661675152241191</v>
      </c>
      <c r="F38" s="19">
        <v>36.537885594489367</v>
      </c>
      <c r="G38" s="19">
        <v>42.941998602375961</v>
      </c>
      <c r="H38">
        <v>100</v>
      </c>
      <c r="I38" s="74"/>
      <c r="J38" s="56"/>
    </row>
    <row r="39" spans="1:10" x14ac:dyDescent="0.25">
      <c r="A39">
        <v>2</v>
      </c>
      <c r="B39" s="74" t="s">
        <v>25</v>
      </c>
      <c r="C39">
        <v>2016</v>
      </c>
      <c r="D39" s="19">
        <v>2.178274577242763</v>
      </c>
      <c r="E39" s="19">
        <v>14.846660934365147</v>
      </c>
      <c r="F39" s="19">
        <v>33.333333333333336</v>
      </c>
      <c r="G39" s="19">
        <v>49.641731155058757</v>
      </c>
      <c r="H39">
        <v>100</v>
      </c>
      <c r="I39" s="74"/>
      <c r="J39" s="19"/>
    </row>
    <row r="40" spans="1:10" x14ac:dyDescent="0.25">
      <c r="A40">
        <v>2</v>
      </c>
      <c r="B40" s="74"/>
      <c r="C40">
        <v>2017</v>
      </c>
      <c r="D40" s="19">
        <v>3.7677578752316245</v>
      </c>
      <c r="E40" s="19">
        <v>14.700432365657813</v>
      </c>
      <c r="F40" s="19">
        <v>35.237801111797403</v>
      </c>
      <c r="G40" s="19">
        <v>46.294008647313156</v>
      </c>
      <c r="H40">
        <v>100</v>
      </c>
      <c r="I40" s="74"/>
      <c r="J40" s="19"/>
    </row>
    <row r="41" spans="1:10" x14ac:dyDescent="0.25">
      <c r="A41">
        <v>2</v>
      </c>
      <c r="B41" s="74"/>
      <c r="C41">
        <v>2018</v>
      </c>
      <c r="D41" s="19">
        <v>2.6434782608695651</v>
      </c>
      <c r="E41" s="19">
        <v>12.730434782608695</v>
      </c>
      <c r="F41" s="19">
        <v>29.391304347826086</v>
      </c>
      <c r="G41" s="19">
        <v>55.234782608695653</v>
      </c>
      <c r="H41">
        <v>100</v>
      </c>
      <c r="I41" s="74"/>
      <c r="J41" s="20"/>
    </row>
    <row r="42" spans="1:10" x14ac:dyDescent="0.25">
      <c r="A42">
        <v>1</v>
      </c>
      <c r="B42" s="74" t="s">
        <v>26</v>
      </c>
      <c r="C42">
        <v>2016</v>
      </c>
      <c r="D42" s="19">
        <v>3.6084680793104118</v>
      </c>
      <c r="E42" s="19">
        <v>21.809390383904422</v>
      </c>
      <c r="F42" s="19">
        <v>35.076761426653434</v>
      </c>
      <c r="G42" s="19">
        <v>39.505380110131732</v>
      </c>
      <c r="H42" s="19">
        <v>100</v>
      </c>
      <c r="I42" s="74"/>
      <c r="J42" s="19"/>
    </row>
    <row r="43" spans="1:10" x14ac:dyDescent="0.25">
      <c r="A43">
        <v>1</v>
      </c>
      <c r="B43" s="74"/>
      <c r="C43">
        <v>2017</v>
      </c>
      <c r="D43" s="19">
        <v>4.2252409561297073</v>
      </c>
      <c r="E43" s="19">
        <v>21.507985833653951</v>
      </c>
      <c r="F43" s="19">
        <v>35.694062170134266</v>
      </c>
      <c r="G43" s="19">
        <v>38.572711040082076</v>
      </c>
      <c r="H43" s="19">
        <v>100</v>
      </c>
      <c r="I43" s="74"/>
      <c r="J43" s="19"/>
    </row>
    <row r="44" spans="1:10" x14ac:dyDescent="0.25">
      <c r="A44">
        <v>1</v>
      </c>
      <c r="B44" s="74"/>
      <c r="C44">
        <v>2018</v>
      </c>
      <c r="D44" s="19">
        <v>4.17226564717906</v>
      </c>
      <c r="E44" s="19">
        <v>20.316255654181727</v>
      </c>
      <c r="F44" s="19">
        <v>35.680489051233039</v>
      </c>
      <c r="G44" s="19">
        <v>39.83098964740617</v>
      </c>
      <c r="H44">
        <v>100</v>
      </c>
      <c r="I44" s="74"/>
      <c r="J44" s="19"/>
    </row>
    <row r="46" spans="1:10" x14ac:dyDescent="0.25">
      <c r="B46" s="74"/>
      <c r="D46" s="19"/>
      <c r="E46" s="19"/>
      <c r="F46" s="19"/>
      <c r="G46" s="19"/>
      <c r="H46" s="19"/>
    </row>
    <row r="47" spans="1:10" x14ac:dyDescent="0.25">
      <c r="B47" s="74"/>
      <c r="D47" s="19"/>
      <c r="E47" s="19"/>
      <c r="F47" s="19"/>
      <c r="G47" s="19"/>
      <c r="H47" s="19"/>
    </row>
    <row r="48" spans="1:10" x14ac:dyDescent="0.25">
      <c r="B48" s="74"/>
      <c r="D48" s="18"/>
      <c r="E48" s="18"/>
      <c r="F48" s="18"/>
      <c r="G48" s="18"/>
    </row>
  </sheetData>
  <mergeCells count="16">
    <mergeCell ref="A1:J1"/>
    <mergeCell ref="B46:B48"/>
    <mergeCell ref="B42:B44"/>
    <mergeCell ref="A21:I21"/>
    <mergeCell ref="A20:J20"/>
    <mergeCell ref="B39:B41"/>
    <mergeCell ref="B36:B38"/>
    <mergeCell ref="B33:B35"/>
    <mergeCell ref="B30:B32"/>
    <mergeCell ref="B27:B29"/>
    <mergeCell ref="I42:I44"/>
    <mergeCell ref="I27:I29"/>
    <mergeCell ref="I30:I32"/>
    <mergeCell ref="I33:I35"/>
    <mergeCell ref="I36:I38"/>
    <mergeCell ref="I39:I41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zoomScaleNormal="100" workbookViewId="0">
      <selection activeCell="I16" sqref="I16"/>
    </sheetView>
  </sheetViews>
  <sheetFormatPr baseColWidth="10" defaultRowHeight="15" x14ac:dyDescent="0.25"/>
  <cols>
    <col min="3" max="3" width="17.5703125" customWidth="1"/>
  </cols>
  <sheetData>
    <row r="1" spans="1:24" x14ac:dyDescent="0.25">
      <c r="A1" s="75" t="s">
        <v>100</v>
      </c>
      <c r="B1" s="75"/>
      <c r="C1" s="75"/>
      <c r="D1" s="75"/>
      <c r="E1" s="75"/>
      <c r="F1" s="75"/>
      <c r="G1" s="75"/>
      <c r="H1" s="75"/>
      <c r="I1" s="75"/>
      <c r="J1" s="75"/>
      <c r="L1" s="24"/>
      <c r="M1" s="76" t="s">
        <v>35</v>
      </c>
      <c r="N1" s="76"/>
      <c r="O1" s="76"/>
      <c r="P1" s="76" t="s">
        <v>34</v>
      </c>
      <c r="Q1" s="76"/>
      <c r="R1" s="76"/>
      <c r="S1" s="76" t="s">
        <v>36</v>
      </c>
      <c r="T1" s="76"/>
      <c r="U1" s="76"/>
      <c r="V1" s="76" t="s">
        <v>37</v>
      </c>
      <c r="W1" s="76"/>
      <c r="X1" s="76"/>
    </row>
    <row r="2" spans="1:24" x14ac:dyDescent="0.25">
      <c r="L2" s="24"/>
      <c r="M2" s="24">
        <v>2016</v>
      </c>
      <c r="N2" s="24">
        <v>2017</v>
      </c>
      <c r="O2" s="24">
        <v>2018</v>
      </c>
      <c r="P2" s="24">
        <v>2016</v>
      </c>
      <c r="Q2" s="24">
        <v>2017</v>
      </c>
      <c r="R2" s="24">
        <v>2018</v>
      </c>
      <c r="S2" s="24">
        <v>2016</v>
      </c>
      <c r="T2" s="24">
        <v>2017</v>
      </c>
      <c r="U2" s="24">
        <v>2018</v>
      </c>
      <c r="V2" s="24">
        <v>2016</v>
      </c>
      <c r="W2" s="24">
        <v>2017</v>
      </c>
      <c r="X2" s="24">
        <v>2018</v>
      </c>
    </row>
    <row r="3" spans="1:24" x14ac:dyDescent="0.25">
      <c r="L3" s="24" t="s">
        <v>6</v>
      </c>
      <c r="M3" s="25">
        <v>1.045991695943788</v>
      </c>
      <c r="N3" s="25">
        <v>0.79379236532286845</v>
      </c>
      <c r="O3" s="25">
        <v>0.46931407942238268</v>
      </c>
      <c r="P3" s="25">
        <v>0.36824330770258151</v>
      </c>
      <c r="Q3" s="25">
        <v>0.28582103493368205</v>
      </c>
      <c r="R3" s="25">
        <v>0.1929283008278378</v>
      </c>
      <c r="S3" s="25">
        <v>1.2572944297082227</v>
      </c>
      <c r="T3" s="25">
        <v>1.1022829006266786</v>
      </c>
      <c r="U3" s="25">
        <v>0.86893956165596631</v>
      </c>
      <c r="V3" s="25">
        <v>0.3139843812897512</v>
      </c>
      <c r="W3" s="25">
        <v>0.24909809311114928</v>
      </c>
      <c r="X3" s="25">
        <v>0.22717386050558266</v>
      </c>
    </row>
    <row r="4" spans="1:24" x14ac:dyDescent="0.25">
      <c r="L4" s="24" t="s">
        <v>5</v>
      </c>
      <c r="M4" s="25">
        <v>18.444586394123284</v>
      </c>
      <c r="N4" s="25">
        <v>16.259364966107743</v>
      </c>
      <c r="O4" s="25">
        <v>16.507220216606498</v>
      </c>
      <c r="P4" s="25">
        <v>44.782583808742437</v>
      </c>
      <c r="Q4" s="25">
        <v>47.238931440313841</v>
      </c>
      <c r="R4" s="26">
        <v>48.246106356110566</v>
      </c>
      <c r="S4" s="25">
        <v>26.525198938992045</v>
      </c>
      <c r="T4" s="25">
        <v>26.43240823634736</v>
      </c>
      <c r="U4" s="25">
        <v>26.760017710870049</v>
      </c>
      <c r="V4" s="25">
        <v>21.886321552209967</v>
      </c>
      <c r="W4" s="25">
        <v>20.816869953616219</v>
      </c>
      <c r="X4" s="25">
        <v>23.282903958625354</v>
      </c>
    </row>
    <row r="5" spans="1:24" x14ac:dyDescent="0.25">
      <c r="L5" s="24" t="s">
        <v>4</v>
      </c>
      <c r="M5" s="25">
        <v>56.866815713829446</v>
      </c>
      <c r="N5" s="25">
        <v>59.498751337852298</v>
      </c>
      <c r="O5" s="26">
        <v>63.068592057761727</v>
      </c>
      <c r="P5" s="25">
        <v>42.760107610997693</v>
      </c>
      <c r="Q5" s="25">
        <v>40.554829067812442</v>
      </c>
      <c r="R5" s="25">
        <v>40.513189280202049</v>
      </c>
      <c r="S5" s="25">
        <v>26.69496021220159</v>
      </c>
      <c r="T5" s="25">
        <v>25.257385854968668</v>
      </c>
      <c r="U5" s="25">
        <v>28.724817356652643</v>
      </c>
      <c r="V5" s="25">
        <v>43.023911118267449</v>
      </c>
      <c r="W5" s="25">
        <v>43.536333963236558</v>
      </c>
      <c r="X5" s="25">
        <v>44.294069312194885</v>
      </c>
    </row>
    <row r="6" spans="1:24" x14ac:dyDescent="0.25">
      <c r="L6" s="24" t="s">
        <v>3</v>
      </c>
      <c r="M6" s="25">
        <v>15.378473331204088</v>
      </c>
      <c r="N6" s="25">
        <v>16.054227613271497</v>
      </c>
      <c r="O6" s="25">
        <v>11.994584837545126</v>
      </c>
      <c r="P6" s="25">
        <v>9.7326897025433592</v>
      </c>
      <c r="Q6" s="25">
        <v>9.4993461610311964</v>
      </c>
      <c r="R6" s="25">
        <v>8.7834993685982887</v>
      </c>
      <c r="S6" s="25">
        <v>40.535809018567633</v>
      </c>
      <c r="T6" s="25">
        <v>42.379140555058193</v>
      </c>
      <c r="U6" s="26">
        <v>39.827319017046712</v>
      </c>
      <c r="V6" s="25">
        <v>31.708397069479112</v>
      </c>
      <c r="W6" s="25">
        <v>32.533069919257862</v>
      </c>
      <c r="X6" s="25">
        <v>29.334428923582578</v>
      </c>
    </row>
    <row r="7" spans="1:24" x14ac:dyDescent="0.25">
      <c r="L7" s="24" t="s">
        <v>25</v>
      </c>
      <c r="M7" s="25">
        <v>8.264132864899393</v>
      </c>
      <c r="N7" s="25">
        <v>7.3938637174455941</v>
      </c>
      <c r="O7" s="25">
        <v>7.9602888086642594</v>
      </c>
      <c r="P7" s="25">
        <v>2.3563755700139284</v>
      </c>
      <c r="Q7" s="25">
        <v>2.4210722959088362</v>
      </c>
      <c r="R7" s="25">
        <v>2.2642766942612602</v>
      </c>
      <c r="S7" s="25">
        <v>4.9867374005305036</v>
      </c>
      <c r="T7" s="25">
        <v>4.8287824529991044</v>
      </c>
      <c r="U7" s="25">
        <v>3.8189063537746293</v>
      </c>
      <c r="V7" s="25">
        <v>3.0673858787537234</v>
      </c>
      <c r="W7" s="25">
        <v>2.8646280707782168</v>
      </c>
      <c r="X7" s="25">
        <v>2.8614239450915946</v>
      </c>
    </row>
    <row r="18" spans="1:10" ht="17.25" customHeight="1" x14ac:dyDescent="0.25">
      <c r="A18" s="69" t="s">
        <v>70</v>
      </c>
      <c r="B18" s="69"/>
      <c r="C18" s="69"/>
      <c r="D18" s="69"/>
      <c r="E18" s="69"/>
      <c r="F18" s="69"/>
      <c r="G18" s="69"/>
      <c r="H18" s="69"/>
      <c r="I18" s="69"/>
      <c r="J18" s="69"/>
    </row>
    <row r="19" spans="1:10" ht="15" customHeight="1" x14ac:dyDescent="0.25">
      <c r="A19" s="72" t="s">
        <v>72</v>
      </c>
      <c r="B19" s="72"/>
      <c r="C19" s="72"/>
      <c r="D19" s="72"/>
      <c r="E19" s="72"/>
      <c r="F19" s="72"/>
      <c r="G19" s="72"/>
      <c r="H19" s="72"/>
      <c r="I19" s="72"/>
      <c r="J19" s="8"/>
    </row>
    <row r="20" spans="1:10" x14ac:dyDescent="0.25">
      <c r="A20" t="s">
        <v>95</v>
      </c>
    </row>
  </sheetData>
  <mergeCells count="7">
    <mergeCell ref="A19:I19"/>
    <mergeCell ref="A1:J1"/>
    <mergeCell ref="A18:J18"/>
    <mergeCell ref="M1:O1"/>
    <mergeCell ref="P1:R1"/>
    <mergeCell ref="S1:U1"/>
    <mergeCell ref="V1:X1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I24" sqref="I24"/>
    </sheetView>
  </sheetViews>
  <sheetFormatPr baseColWidth="10" defaultRowHeight="15" x14ac:dyDescent="0.25"/>
  <cols>
    <col min="3" max="4" width="13.28515625" bestFit="1" customWidth="1"/>
  </cols>
  <sheetData>
    <row r="1" spans="1:1" s="5" customFormat="1" x14ac:dyDescent="0.25">
      <c r="A1" s="5" t="s">
        <v>101</v>
      </c>
    </row>
    <row r="18" spans="1:10" ht="15.75" customHeight="1" x14ac:dyDescent="0.25">
      <c r="A18" s="69" t="s">
        <v>70</v>
      </c>
      <c r="B18" s="69"/>
      <c r="C18" s="69"/>
      <c r="D18" s="69"/>
      <c r="E18" s="69"/>
      <c r="F18" s="69"/>
      <c r="G18" s="69"/>
      <c r="H18" s="69"/>
      <c r="I18" s="69"/>
      <c r="J18" s="69"/>
    </row>
    <row r="19" spans="1:10" ht="15" customHeight="1" x14ac:dyDescent="0.25">
      <c r="A19" s="72" t="s">
        <v>72</v>
      </c>
      <c r="B19" s="72"/>
      <c r="C19" s="72"/>
      <c r="D19" s="72"/>
      <c r="E19" s="72"/>
      <c r="F19" s="72"/>
      <c r="G19" s="72"/>
      <c r="H19" s="72"/>
      <c r="I19" s="72"/>
      <c r="J19" s="8"/>
    </row>
    <row r="20" spans="1:10" x14ac:dyDescent="0.25">
      <c r="A20" t="s">
        <v>96</v>
      </c>
    </row>
    <row r="25" spans="1:10" x14ac:dyDescent="0.25">
      <c r="C25" t="s">
        <v>38</v>
      </c>
      <c r="D25" t="s">
        <v>39</v>
      </c>
    </row>
    <row r="26" spans="1:10" x14ac:dyDescent="0.25">
      <c r="A26" s="74" t="s">
        <v>6</v>
      </c>
      <c r="B26">
        <v>2016</v>
      </c>
      <c r="C26" s="51">
        <v>32.863849765258216</v>
      </c>
      <c r="D26" s="51">
        <v>67.136150234741791</v>
      </c>
    </row>
    <row r="27" spans="1:10" x14ac:dyDescent="0.25">
      <c r="A27" s="74"/>
      <c r="B27">
        <v>2017</v>
      </c>
      <c r="C27" s="51">
        <v>30.985915492957744</v>
      </c>
      <c r="D27" s="51">
        <v>69.014084507042256</v>
      </c>
    </row>
    <row r="28" spans="1:10" x14ac:dyDescent="0.25">
      <c r="A28" s="74"/>
      <c r="B28">
        <v>2018</v>
      </c>
      <c r="C28" s="51">
        <v>32.786885245901637</v>
      </c>
      <c r="D28" s="51">
        <v>67.213114754098356</v>
      </c>
    </row>
    <row r="29" spans="1:10" x14ac:dyDescent="0.25">
      <c r="A29" s="74" t="s">
        <v>5</v>
      </c>
      <c r="B29">
        <v>2016</v>
      </c>
      <c r="C29" s="51">
        <v>66.819449429825767</v>
      </c>
      <c r="D29" s="51">
        <v>33.180550570174226</v>
      </c>
    </row>
    <row r="30" spans="1:10" x14ac:dyDescent="0.25">
      <c r="A30" s="74"/>
      <c r="B30">
        <v>2017</v>
      </c>
      <c r="C30" s="51">
        <v>68.367819852239577</v>
      </c>
      <c r="D30" s="51">
        <v>31.632180147760419</v>
      </c>
    </row>
    <row r="31" spans="1:10" x14ac:dyDescent="0.25">
      <c r="A31" s="74"/>
      <c r="B31">
        <v>2018</v>
      </c>
      <c r="C31" s="51">
        <v>68.25258406217138</v>
      </c>
      <c r="D31" s="51">
        <v>31.747415937828617</v>
      </c>
    </row>
    <row r="32" spans="1:10" x14ac:dyDescent="0.25">
      <c r="A32" s="74" t="s">
        <v>4</v>
      </c>
      <c r="B32">
        <v>2016</v>
      </c>
      <c r="C32" s="51">
        <v>47.786887057211672</v>
      </c>
      <c r="D32" s="51">
        <v>52.213112942788321</v>
      </c>
    </row>
    <row r="33" spans="1:4" x14ac:dyDescent="0.25">
      <c r="A33" s="74"/>
      <c r="B33">
        <v>2017</v>
      </c>
      <c r="C33" s="51">
        <v>48.240656759459519</v>
      </c>
      <c r="D33" s="51">
        <v>51.759343240540481</v>
      </c>
    </row>
    <row r="34" spans="1:4" x14ac:dyDescent="0.25">
      <c r="A34" s="74"/>
      <c r="B34">
        <v>2018</v>
      </c>
      <c r="C34" s="51">
        <v>50.592920951373735</v>
      </c>
      <c r="D34" s="51">
        <v>49.407079048626265</v>
      </c>
    </row>
    <row r="35" spans="1:4" x14ac:dyDescent="0.25">
      <c r="A35" s="74" t="s">
        <v>3</v>
      </c>
      <c r="B35">
        <v>2016</v>
      </c>
      <c r="C35" s="51">
        <v>39.507892293407615</v>
      </c>
      <c r="D35" s="51">
        <v>60.492107706592392</v>
      </c>
    </row>
    <row r="36" spans="1:4" x14ac:dyDescent="0.25">
      <c r="A36" s="74"/>
      <c r="B36">
        <v>2017</v>
      </c>
      <c r="C36" s="51">
        <v>39.753816894711818</v>
      </c>
      <c r="D36" s="51">
        <v>60.246183105288189</v>
      </c>
    </row>
    <row r="37" spans="1:4" x14ac:dyDescent="0.25">
      <c r="A37" s="74"/>
      <c r="B37">
        <v>2018</v>
      </c>
      <c r="C37" s="51">
        <v>41.438914950030593</v>
      </c>
      <c r="D37" s="51">
        <v>58.561085049969407</v>
      </c>
    </row>
    <row r="38" spans="1:4" x14ac:dyDescent="0.25">
      <c r="A38" s="74" t="s">
        <v>25</v>
      </c>
      <c r="B38">
        <v>2016</v>
      </c>
      <c r="C38" s="51">
        <v>51.48539778449144</v>
      </c>
      <c r="D38" s="51">
        <v>48.51460221550856</v>
      </c>
    </row>
    <row r="39" spans="1:4" x14ac:dyDescent="0.25">
      <c r="A39" s="74"/>
      <c r="B39">
        <v>2017</v>
      </c>
      <c r="C39" s="51">
        <v>51.02599179206566</v>
      </c>
      <c r="D39" s="51">
        <v>48.97400820793434</v>
      </c>
    </row>
    <row r="40" spans="1:4" x14ac:dyDescent="0.25">
      <c r="A40" s="74"/>
      <c r="B40">
        <v>2018</v>
      </c>
      <c r="C40" s="51">
        <v>51.056439942112874</v>
      </c>
      <c r="D40" s="51">
        <v>48.943560057887119</v>
      </c>
    </row>
    <row r="41" spans="1:4" x14ac:dyDescent="0.25">
      <c r="A41" s="74" t="s">
        <v>26</v>
      </c>
      <c r="B41">
        <v>2016</v>
      </c>
      <c r="C41" s="51">
        <v>52.849706543278941</v>
      </c>
      <c r="D41" s="51">
        <v>47.150293456721059</v>
      </c>
    </row>
    <row r="42" spans="1:4" x14ac:dyDescent="0.25">
      <c r="A42" s="74"/>
      <c r="B42">
        <v>2017</v>
      </c>
      <c r="C42" s="51">
        <v>53.877443777308507</v>
      </c>
      <c r="D42" s="51">
        <v>46.122556222691486</v>
      </c>
    </row>
    <row r="43" spans="1:4" x14ac:dyDescent="0.25">
      <c r="A43" s="74"/>
      <c r="B43">
        <v>2018</v>
      </c>
      <c r="C43" s="51">
        <v>55.310069902585553</v>
      </c>
      <c r="D43" s="51">
        <v>44.689930097414447</v>
      </c>
    </row>
  </sheetData>
  <mergeCells count="8">
    <mergeCell ref="A18:J18"/>
    <mergeCell ref="A41:A43"/>
    <mergeCell ref="A29:A31"/>
    <mergeCell ref="A19:I19"/>
    <mergeCell ref="A38:A40"/>
    <mergeCell ref="A35:A37"/>
    <mergeCell ref="A32:A34"/>
    <mergeCell ref="A26:A28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Normal="100" workbookViewId="0">
      <selection activeCell="A17" sqref="A17"/>
    </sheetView>
  </sheetViews>
  <sheetFormatPr baseColWidth="10" defaultColWidth="11.42578125" defaultRowHeight="15" x14ac:dyDescent="0.25"/>
  <cols>
    <col min="1" max="1" width="65.42578125" style="1" customWidth="1"/>
    <col min="2" max="2" width="21.5703125" style="1" bestFit="1" customWidth="1"/>
    <col min="3" max="3" width="15.7109375" style="1" customWidth="1"/>
    <col min="4" max="4" width="20" style="1" customWidth="1"/>
    <col min="5" max="5" width="10.85546875" style="1" customWidth="1"/>
    <col min="6" max="16384" width="11.42578125" style="1"/>
  </cols>
  <sheetData>
    <row r="1" spans="1:6" x14ac:dyDescent="0.25">
      <c r="A1" s="64" t="s">
        <v>102</v>
      </c>
      <c r="B1" s="64"/>
      <c r="C1" s="64"/>
      <c r="D1" s="64"/>
    </row>
    <row r="2" spans="1:6" ht="17.25" x14ac:dyDescent="0.25">
      <c r="A2" s="32"/>
      <c r="B2" s="48" t="s">
        <v>103</v>
      </c>
      <c r="C2" s="48" t="s">
        <v>53</v>
      </c>
      <c r="D2" s="48" t="s">
        <v>75</v>
      </c>
    </row>
    <row r="3" spans="1:6" x14ac:dyDescent="0.25">
      <c r="A3" s="36" t="s">
        <v>76</v>
      </c>
      <c r="B3" s="37">
        <v>5860</v>
      </c>
      <c r="C3" s="43">
        <v>7168</v>
      </c>
      <c r="D3" s="38">
        <v>1858</v>
      </c>
      <c r="E3" s="9"/>
    </row>
    <row r="4" spans="1:6" x14ac:dyDescent="0.25">
      <c r="A4" s="33" t="s">
        <v>47</v>
      </c>
      <c r="B4" s="39" t="s">
        <v>52</v>
      </c>
      <c r="C4" s="42">
        <v>1681</v>
      </c>
      <c r="D4" s="40">
        <v>21</v>
      </c>
      <c r="E4" s="9"/>
    </row>
    <row r="5" spans="1:6" x14ac:dyDescent="0.25">
      <c r="A5" s="33" t="s">
        <v>48</v>
      </c>
      <c r="B5" s="41">
        <v>98</v>
      </c>
      <c r="C5" s="42">
        <v>3130</v>
      </c>
      <c r="D5" s="40">
        <v>547</v>
      </c>
      <c r="E5" s="9"/>
    </row>
    <row r="6" spans="1:6" x14ac:dyDescent="0.25">
      <c r="A6" s="33" t="s">
        <v>49</v>
      </c>
      <c r="B6" s="41">
        <v>4432</v>
      </c>
      <c r="C6" s="42">
        <v>2111</v>
      </c>
      <c r="D6" s="40">
        <v>1058</v>
      </c>
      <c r="E6" s="9"/>
    </row>
    <row r="7" spans="1:6" x14ac:dyDescent="0.25">
      <c r="A7" s="33" t="s">
        <v>50</v>
      </c>
      <c r="B7" s="41">
        <v>1330</v>
      </c>
      <c r="C7" s="42">
        <v>221</v>
      </c>
      <c r="D7" s="40">
        <v>232</v>
      </c>
      <c r="E7" s="9"/>
    </row>
    <row r="8" spans="1:6" x14ac:dyDescent="0.25">
      <c r="A8" s="33" t="s">
        <v>51</v>
      </c>
      <c r="B8" s="39" t="s">
        <v>52</v>
      </c>
      <c r="C8" s="42">
        <v>25</v>
      </c>
      <c r="D8" s="44">
        <v>0</v>
      </c>
      <c r="E8" s="9"/>
    </row>
    <row r="9" spans="1:6" x14ac:dyDescent="0.25">
      <c r="A9" s="57" t="s">
        <v>2</v>
      </c>
      <c r="B9" s="34">
        <v>3.5144911825440501</v>
      </c>
      <c r="C9" s="45">
        <v>2.2578938084318221</v>
      </c>
      <c r="D9" s="35">
        <v>9.8829787234042552</v>
      </c>
      <c r="E9" s="9"/>
    </row>
    <row r="10" spans="1:6" ht="17.25" customHeight="1" x14ac:dyDescent="0.25">
      <c r="A10" s="69" t="s">
        <v>70</v>
      </c>
      <c r="B10" s="69"/>
      <c r="C10" s="69"/>
      <c r="D10" s="69"/>
      <c r="E10" s="69"/>
      <c r="F10" s="69"/>
    </row>
    <row r="11" spans="1:6" x14ac:dyDescent="0.25">
      <c r="A11" s="72" t="s">
        <v>82</v>
      </c>
      <c r="B11" s="72"/>
      <c r="C11" s="72"/>
      <c r="D11" s="72"/>
    </row>
    <row r="12" spans="1:6" ht="15" customHeight="1" x14ac:dyDescent="0.25">
      <c r="A12" s="77" t="s">
        <v>74</v>
      </c>
      <c r="B12" s="77"/>
      <c r="C12" s="77"/>
      <c r="D12" s="77"/>
    </row>
    <row r="13" spans="1:6" x14ac:dyDescent="0.25">
      <c r="A13" s="77" t="s">
        <v>81</v>
      </c>
      <c r="B13" s="77"/>
      <c r="C13" s="77"/>
      <c r="D13" s="77"/>
    </row>
  </sheetData>
  <mergeCells count="5">
    <mergeCell ref="A11:D11"/>
    <mergeCell ref="A1:D1"/>
    <mergeCell ref="A12:D12"/>
    <mergeCell ref="A13:D13"/>
    <mergeCell ref="A10:F10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J14" sqref="J14"/>
    </sheetView>
  </sheetViews>
  <sheetFormatPr baseColWidth="10" defaultRowHeight="15" x14ac:dyDescent="0.25"/>
  <cols>
    <col min="1" max="1" width="40.7109375" customWidth="1"/>
    <col min="2" max="4" width="14.85546875" customWidth="1"/>
  </cols>
  <sheetData>
    <row r="1" spans="1:4" x14ac:dyDescent="0.25">
      <c r="A1" s="64" t="s">
        <v>104</v>
      </c>
      <c r="B1" s="64"/>
      <c r="C1" s="64"/>
      <c r="D1" s="64"/>
    </row>
    <row r="3" spans="1:4" ht="47.25" x14ac:dyDescent="0.25">
      <c r="A3" s="46"/>
      <c r="B3" s="47" t="s">
        <v>69</v>
      </c>
      <c r="C3" s="48" t="s">
        <v>105</v>
      </c>
      <c r="D3" s="48" t="s">
        <v>53</v>
      </c>
    </row>
    <row r="4" spans="1:4" x14ac:dyDescent="0.25">
      <c r="A4" s="49" t="s">
        <v>56</v>
      </c>
      <c r="B4" s="50">
        <v>4967</v>
      </c>
      <c r="C4" s="49">
        <v>523</v>
      </c>
      <c r="D4" s="49">
        <v>489</v>
      </c>
    </row>
    <row r="5" spans="1:4" x14ac:dyDescent="0.25">
      <c r="A5" s="46" t="s">
        <v>63</v>
      </c>
      <c r="B5" s="54">
        <v>0.33263171577697481</v>
      </c>
      <c r="C5" s="54">
        <v>0.28188262407318004</v>
      </c>
      <c r="D5" s="55">
        <v>0.15403321321472671</v>
      </c>
    </row>
    <row r="6" spans="1:4" x14ac:dyDescent="0.25">
      <c r="A6" s="69" t="s">
        <v>70</v>
      </c>
      <c r="B6" s="69"/>
      <c r="C6" s="69"/>
      <c r="D6" s="69"/>
    </row>
    <row r="7" spans="1:4" x14ac:dyDescent="0.25">
      <c r="A7" s="72" t="s">
        <v>73</v>
      </c>
      <c r="B7" s="72"/>
      <c r="C7" s="72"/>
      <c r="D7" s="72"/>
    </row>
    <row r="8" spans="1:4" x14ac:dyDescent="0.25">
      <c r="A8" s="70" t="s">
        <v>74</v>
      </c>
      <c r="B8" s="70"/>
      <c r="C8" s="70"/>
      <c r="D8" s="70"/>
    </row>
  </sheetData>
  <mergeCells count="4">
    <mergeCell ref="A1:D1"/>
    <mergeCell ref="A7:D7"/>
    <mergeCell ref="A8:D8"/>
    <mergeCell ref="A6:D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6</vt:i4>
      </vt:variant>
    </vt:vector>
  </HeadingPairs>
  <TitlesOfParts>
    <vt:vector size="14" baseType="lpstr">
      <vt:lpstr>T1</vt:lpstr>
      <vt:lpstr>T2</vt:lpstr>
      <vt:lpstr>T3</vt:lpstr>
      <vt:lpstr>T4</vt:lpstr>
      <vt:lpstr>T5</vt:lpstr>
      <vt:lpstr>T6</vt:lpstr>
      <vt:lpstr>T7</vt:lpstr>
      <vt:lpstr>Encadré T1</vt:lpstr>
      <vt:lpstr>'T1'!Zone_d_impression</vt:lpstr>
      <vt:lpstr>'T2'!Zone_d_impression</vt:lpstr>
      <vt:lpstr>'T3'!Zone_d_impression</vt:lpstr>
      <vt:lpstr>'T4'!Zone_d_impression</vt:lpstr>
      <vt:lpstr>'T5'!Zone_d_impression</vt:lpstr>
      <vt:lpstr>'T6'!Zone_d_impression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RENAUD</dc:creator>
  <cp:lastModifiedBy>MIGEON-BALAGEAS Olivier</cp:lastModifiedBy>
  <cp:lastPrinted>2019-12-05T10:04:37Z</cp:lastPrinted>
  <dcterms:created xsi:type="dcterms:W3CDTF">2018-11-23T10:00:35Z</dcterms:created>
  <dcterms:modified xsi:type="dcterms:W3CDTF">2019-12-17T15:44:09Z</dcterms:modified>
</cp:coreProperties>
</file>